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Default Extension="emf" ContentType="image/x-emf"/>
  <Default Extension="jpeg" ContentType="image/jpeg"/>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05" windowWidth="5460" windowHeight="5055" tabRatio="883"/>
  </bookViews>
  <sheets>
    <sheet name="Demo_O2k-Background" sheetId="38" r:id="rId1"/>
    <sheet name="Template_O2k-Background" sheetId="55" r:id="rId2"/>
    <sheet name="Demo_O2k-Background high O2" sheetId="39" r:id="rId3"/>
    <sheet name="Template_O2k-Background high O2" sheetId="56" r:id="rId4"/>
    <sheet name="Demo_O2k-Backgr_comparison" sheetId="53" r:id="rId5"/>
    <sheet name="Template_O2k-Backgr. comparison" sheetId="57" r:id="rId6"/>
  </sheets>
  <definedNames>
    <definedName name="_xlnm._FilterDatabase" localSheetId="4" hidden="1">'Demo_O2k-Backgr_comparison'!$A$1:$AF$41</definedName>
    <definedName name="_xlnm._FilterDatabase" localSheetId="0" hidden="1">'Demo_O2k-Background'!$A$1:$AF$41</definedName>
    <definedName name="_xlnm._FilterDatabase" localSheetId="2" hidden="1">'Demo_O2k-Background high O2'!$A$1:$AL$42</definedName>
    <definedName name="_xlnm._FilterDatabase" localSheetId="5" hidden="1">'Template_O2k-Backgr. comparison'!$A$1:$AF$41</definedName>
    <definedName name="_xlnm._FilterDatabase" localSheetId="1" hidden="1">'Template_O2k-Background'!$A$1:$AF$41</definedName>
    <definedName name="_xlnm._FilterDatabase" localSheetId="3" hidden="1">'Template_O2k-Background high O2'!$A$1:$AL$42</definedName>
    <definedName name="_xlnm.Print_Area" localSheetId="4">'Demo_O2k-Backgr_comparison'!$A$1:$H$40</definedName>
    <definedName name="_xlnm.Print_Area" localSheetId="0">'Demo_O2k-Background'!$A$1:$H$40</definedName>
    <definedName name="_xlnm.Print_Area" localSheetId="2">'Demo_O2k-Background high O2'!$A$1:$H$40</definedName>
    <definedName name="_xlnm.Print_Area" localSheetId="5">'Template_O2k-Backgr. comparison'!$A$1:$H$40</definedName>
    <definedName name="_xlnm.Print_Area" localSheetId="1">'Template_O2k-Background'!$A$1:$H$40</definedName>
    <definedName name="_xlnm.Print_Area" localSheetId="3">'Template_O2k-Background high O2'!$A$1:$H$40</definedName>
  </definedNames>
  <calcPr calcId="125725"/>
</workbook>
</file>

<file path=xl/calcChain.xml><?xml version="1.0" encoding="utf-8"?>
<calcChain xmlns="http://schemas.openxmlformats.org/spreadsheetml/2006/main">
  <c r="F26" i="56"/>
  <c r="E26"/>
  <c r="D26"/>
  <c r="C26"/>
  <c r="F23"/>
  <c r="E23"/>
  <c r="D23"/>
  <c r="A23"/>
  <c r="A22"/>
  <c r="F6"/>
  <c r="E6"/>
  <c r="D6"/>
  <c r="C6"/>
  <c r="F3"/>
  <c r="E3"/>
  <c r="D3"/>
  <c r="A3"/>
  <c r="A2"/>
  <c r="F26" i="55"/>
  <c r="E26"/>
  <c r="D26"/>
  <c r="C26"/>
  <c r="F23"/>
  <c r="E23"/>
  <c r="D23"/>
  <c r="A23"/>
  <c r="A22"/>
  <c r="F6"/>
  <c r="E6"/>
  <c r="D6"/>
  <c r="C6"/>
  <c r="F3"/>
  <c r="E3"/>
  <c r="D3"/>
  <c r="A3"/>
  <c r="A2"/>
  <c r="A22" i="39"/>
  <c r="A2"/>
  <c r="F3"/>
  <c r="E3"/>
  <c r="D3"/>
  <c r="F23"/>
  <c r="E23"/>
  <c r="D23"/>
  <c r="F26"/>
  <c r="E26"/>
  <c r="D26"/>
  <c r="C26"/>
  <c r="F6"/>
  <c r="E6"/>
  <c r="D6"/>
  <c r="C6"/>
  <c r="D23" i="38"/>
  <c r="D3"/>
  <c r="A22"/>
  <c r="A2"/>
  <c r="A23"/>
  <c r="E23"/>
  <c r="E3"/>
  <c r="F23"/>
  <c r="F3"/>
  <c r="C6"/>
  <c r="F26"/>
  <c r="E26"/>
  <c r="D26"/>
  <c r="C26"/>
  <c r="F6"/>
  <c r="E6"/>
  <c r="D6"/>
  <c r="A23" i="39"/>
  <c r="A3"/>
  <c r="A3" i="38"/>
</calcChain>
</file>

<file path=xl/sharedStrings.xml><?xml version="1.0" encoding="utf-8"?>
<sst xmlns="http://schemas.openxmlformats.org/spreadsheetml/2006/main" count="904" uniqueCount="167">
  <si>
    <t>Left</t>
  </si>
  <si>
    <t>Right</t>
  </si>
  <si>
    <t>Info left chamber</t>
  </si>
  <si>
    <t>Info right chamber</t>
  </si>
  <si>
    <t>Chamber</t>
  </si>
  <si>
    <t>Comments:</t>
  </si>
  <si>
    <t>Enter text and numerical information into the cells "Info left chamber" and "Info right chamber".</t>
  </si>
  <si>
    <t>Calib. A</t>
  </si>
  <si>
    <t>Calib. B</t>
  </si>
  <si>
    <t>y = b° x + a°</t>
  </si>
  <si>
    <t>MiR05</t>
  </si>
  <si>
    <t>Experimental code</t>
  </si>
  <si>
    <t>Medium</t>
  </si>
  <si>
    <t xml:space="preserve"> O2k-Background</t>
  </si>
  <si>
    <t>Averages</t>
  </si>
  <si>
    <t>Unit</t>
  </si>
  <si>
    <t>Start</t>
  </si>
  <si>
    <t>Stop</t>
  </si>
  <si>
    <t>N Points</t>
  </si>
  <si>
    <t>nmol/ml</t>
  </si>
  <si>
    <t>X</t>
  </si>
  <si>
    <t>pmol/(s*ml)</t>
  </si>
  <si>
    <t>V</t>
  </si>
  <si>
    <t>Paste DatLab graph here, reduce to width 15 cm or 6''</t>
  </si>
  <si>
    <t>Mark label</t>
  </si>
  <si>
    <t>J°1</t>
  </si>
  <si>
    <t>J°2</t>
  </si>
  <si>
    <t>J°3</t>
  </si>
  <si>
    <t>J°4</t>
  </si>
  <si>
    <t xml:space="preserve">Date </t>
  </si>
  <si>
    <t>Time</t>
  </si>
  <si>
    <t>Filename</t>
  </si>
  <si>
    <t>Plot</t>
  </si>
  <si>
    <t>DatLab</t>
  </si>
  <si>
    <t>POS</t>
  </si>
  <si>
    <t>Gain</t>
  </si>
  <si>
    <r>
      <t>Temp.</t>
    </r>
    <r>
      <rPr>
        <vertAlign val="subscript"/>
        <sz val="9"/>
        <color indexed="55"/>
        <rFont val="Arial"/>
        <family val="2"/>
      </rPr>
      <t>R1</t>
    </r>
  </si>
  <si>
    <r>
      <t>F</t>
    </r>
    <r>
      <rPr>
        <vertAlign val="subscript"/>
        <sz val="9"/>
        <color indexed="55"/>
        <rFont val="Arial"/>
        <family val="2"/>
      </rPr>
      <t>M</t>
    </r>
  </si>
  <si>
    <r>
      <t>c</t>
    </r>
    <r>
      <rPr>
        <vertAlign val="subscript"/>
        <sz val="9"/>
        <color indexed="55"/>
        <rFont val="Arial"/>
        <family val="2"/>
      </rPr>
      <t>1</t>
    </r>
  </si>
  <si>
    <r>
      <t>R</t>
    </r>
    <r>
      <rPr>
        <vertAlign val="subscript"/>
        <sz val="9"/>
        <color indexed="55"/>
        <rFont val="Arial"/>
        <family val="2"/>
      </rPr>
      <t>1</t>
    </r>
  </si>
  <si>
    <r>
      <t>R</t>
    </r>
    <r>
      <rPr>
        <b/>
        <vertAlign val="subscript"/>
        <sz val="9"/>
        <color indexed="55"/>
        <rFont val="Arial"/>
        <family val="2"/>
      </rPr>
      <t>1</t>
    </r>
  </si>
  <si>
    <r>
      <t>Slope</t>
    </r>
    <r>
      <rPr>
        <vertAlign val="subscript"/>
        <sz val="9"/>
        <color indexed="55"/>
        <rFont val="Arial"/>
        <family val="2"/>
      </rPr>
      <t>R1</t>
    </r>
  </si>
  <si>
    <r>
      <t>c</t>
    </r>
    <r>
      <rPr>
        <vertAlign val="subscript"/>
        <sz val="9"/>
        <color indexed="55"/>
        <rFont val="Arial"/>
        <family val="2"/>
      </rPr>
      <t>0</t>
    </r>
  </si>
  <si>
    <r>
      <t>R</t>
    </r>
    <r>
      <rPr>
        <vertAlign val="subscript"/>
        <sz val="9"/>
        <color indexed="55"/>
        <rFont val="Arial"/>
        <family val="2"/>
      </rPr>
      <t>0</t>
    </r>
  </si>
  <si>
    <r>
      <t>R</t>
    </r>
    <r>
      <rPr>
        <b/>
        <vertAlign val="subscript"/>
        <sz val="9"/>
        <color indexed="55"/>
        <rFont val="Arial"/>
        <family val="2"/>
      </rPr>
      <t>0</t>
    </r>
  </si>
  <si>
    <r>
      <t>Slope</t>
    </r>
    <r>
      <rPr>
        <vertAlign val="subscript"/>
        <sz val="9"/>
        <color indexed="55"/>
        <rFont val="Arial"/>
        <family val="2"/>
      </rPr>
      <t>R0</t>
    </r>
  </si>
  <si>
    <r>
      <t>F</t>
    </r>
    <r>
      <rPr>
        <i/>
        <vertAlign val="subscript"/>
        <sz val="9"/>
        <color indexed="55"/>
        <rFont val="Arial"/>
        <family val="2"/>
      </rPr>
      <t>c</t>
    </r>
  </si>
  <si>
    <r>
      <t>a</t>
    </r>
    <r>
      <rPr>
        <i/>
        <vertAlign val="subscript"/>
        <sz val="9"/>
        <color indexed="55"/>
        <rFont val="Arial"/>
        <family val="2"/>
      </rPr>
      <t>c</t>
    </r>
  </si>
  <si>
    <r>
      <t>F</t>
    </r>
    <r>
      <rPr>
        <i/>
        <vertAlign val="subscript"/>
        <sz val="9"/>
        <color indexed="55"/>
        <rFont val="Arial"/>
        <family val="2"/>
      </rPr>
      <t>p</t>
    </r>
  </si>
  <si>
    <r>
      <t>a</t>
    </r>
    <r>
      <rPr>
        <i/>
        <vertAlign val="subscript"/>
        <sz val="9"/>
        <color indexed="55"/>
        <rFont val="Arial"/>
        <family val="2"/>
      </rPr>
      <t>p</t>
    </r>
  </si>
  <si>
    <r>
      <t>p</t>
    </r>
    <r>
      <rPr>
        <vertAlign val="subscript"/>
        <sz val="9"/>
        <color indexed="55"/>
        <rFont val="Arial"/>
        <family val="2"/>
      </rPr>
      <t>b,R1</t>
    </r>
  </si>
  <si>
    <r>
      <t>J</t>
    </r>
    <r>
      <rPr>
        <vertAlign val="superscript"/>
        <sz val="9"/>
        <color indexed="55"/>
        <rFont val="Arial"/>
        <family val="2"/>
      </rPr>
      <t>o</t>
    </r>
    <r>
      <rPr>
        <vertAlign val="subscript"/>
        <sz val="9"/>
        <color indexed="55"/>
        <rFont val="Arial"/>
        <family val="2"/>
      </rPr>
      <t>1,theor</t>
    </r>
  </si>
  <si>
    <r>
      <t>J</t>
    </r>
    <r>
      <rPr>
        <vertAlign val="superscript"/>
        <sz val="9"/>
        <color indexed="55"/>
        <rFont val="Arial"/>
        <family val="2"/>
      </rPr>
      <t>o</t>
    </r>
    <r>
      <rPr>
        <vertAlign val="subscript"/>
        <sz val="9"/>
        <color indexed="55"/>
        <rFont val="Arial"/>
        <family val="2"/>
      </rPr>
      <t>1</t>
    </r>
  </si>
  <si>
    <t>Background</t>
  </si>
  <si>
    <r>
      <t>a</t>
    </r>
    <r>
      <rPr>
        <sz val="9"/>
        <color indexed="55"/>
        <rFont val="Arial"/>
        <family val="2"/>
      </rPr>
      <t>°</t>
    </r>
  </si>
  <si>
    <r>
      <t>b</t>
    </r>
    <r>
      <rPr>
        <sz val="9"/>
        <color indexed="55"/>
        <rFont val="Arial"/>
        <family val="2"/>
      </rPr>
      <t>°</t>
    </r>
  </si>
  <si>
    <r>
      <t>A</t>
    </r>
    <r>
      <rPr>
        <sz val="9"/>
        <color indexed="55"/>
        <rFont val="Arial"/>
        <family val="2"/>
      </rPr>
      <t>°</t>
    </r>
  </si>
  <si>
    <r>
      <t>B</t>
    </r>
    <r>
      <rPr>
        <sz val="9"/>
        <color indexed="55"/>
        <rFont val="Arial"/>
        <family val="2"/>
      </rPr>
      <t>°</t>
    </r>
  </si>
  <si>
    <r>
      <t>p</t>
    </r>
    <r>
      <rPr>
        <vertAlign val="subscript"/>
        <sz val="9"/>
        <color indexed="55"/>
        <rFont val="Arial"/>
        <family val="2"/>
      </rPr>
      <t>O2</t>
    </r>
    <r>
      <rPr>
        <sz val="9"/>
        <color indexed="55"/>
        <rFont val="Arial"/>
        <family val="2"/>
      </rPr>
      <t>*</t>
    </r>
  </si>
  <si>
    <r>
      <t>S</t>
    </r>
    <r>
      <rPr>
        <vertAlign val="subscript"/>
        <sz val="9"/>
        <color indexed="55"/>
        <rFont val="Arial"/>
        <family val="2"/>
      </rPr>
      <t>O2</t>
    </r>
  </si>
  <si>
    <r>
      <t>p</t>
    </r>
    <r>
      <rPr>
        <vertAlign val="subscript"/>
        <sz val="9"/>
        <color indexed="55"/>
        <rFont val="Arial"/>
        <family val="2"/>
      </rPr>
      <t>H2O</t>
    </r>
    <r>
      <rPr>
        <sz val="9"/>
        <color indexed="55"/>
        <rFont val="Arial"/>
        <family val="2"/>
      </rPr>
      <t>*</t>
    </r>
  </si>
  <si>
    <t>Comments</t>
  </si>
  <si>
    <t>Volume</t>
  </si>
  <si>
    <t>Example O2k-background</t>
  </si>
  <si>
    <t>J°5</t>
  </si>
  <si>
    <t>DatLab 6</t>
  </si>
  <si>
    <t>Value</t>
  </si>
  <si>
    <t>1A: O2 Concentration</t>
  </si>
  <si>
    <t>1B: O2 Concentration</t>
  </si>
  <si>
    <t>1B: O2 Slope uncorr.</t>
  </si>
  <si>
    <t>New in DatLab 6:</t>
  </si>
  <si>
    <t>Guidelines: Data analysis</t>
  </si>
  <si>
    <t>3A.</t>
  </si>
  <si>
    <r>
      <t>In the Excel template (2): Click on the upper red cell marked "</t>
    </r>
    <r>
      <rPr>
        <sz val="10"/>
        <color indexed="10"/>
        <rFont val="Arial"/>
        <family val="2"/>
      </rPr>
      <t>Left</t>
    </r>
    <r>
      <rPr>
        <sz val="10"/>
        <rFont val="Arial"/>
        <family val="2"/>
      </rPr>
      <t>" → press [Ctrl+V] to paste.</t>
    </r>
  </si>
  <si>
    <t>3B.</t>
  </si>
  <si>
    <r>
      <t>In the Excel template (2): Click on the lower green cell marked "</t>
    </r>
    <r>
      <rPr>
        <sz val="10"/>
        <color indexed="11"/>
        <rFont val="Arial"/>
        <family val="2"/>
      </rPr>
      <t>Right</t>
    </r>
    <r>
      <rPr>
        <sz val="10"/>
        <rFont val="Arial"/>
        <family val="2"/>
      </rPr>
      <t>" → press [Ctrl+V] to paste.</t>
    </r>
  </si>
  <si>
    <r>
      <t>In the copied Excel template (2): Click on the upper red cell marked "</t>
    </r>
    <r>
      <rPr>
        <sz val="10"/>
        <color indexed="10"/>
        <rFont val="Arial"/>
        <family val="2"/>
      </rPr>
      <t>Paste DatLab graph here</t>
    </r>
    <r>
      <rPr>
        <sz val="10"/>
        <rFont val="Arial"/>
        <family val="2"/>
      </rPr>
      <t>" → press [Ctrl+V] to paste.</t>
    </r>
  </si>
  <si>
    <r>
      <t>In the copied Excel template (2): click on the lower green cell marked "</t>
    </r>
    <r>
      <rPr>
        <sz val="10"/>
        <color indexed="11"/>
        <rFont val="Arial"/>
        <family val="2"/>
      </rPr>
      <t>Paste DatLab Graph here</t>
    </r>
    <r>
      <rPr>
        <sz val="10"/>
        <rFont val="Arial"/>
        <family val="2"/>
      </rPr>
      <t>" → press [Ctrl+V] to paste.</t>
    </r>
  </si>
  <si>
    <t>4A.</t>
  </si>
  <si>
    <t>4B.</t>
  </si>
  <si>
    <t>Guidelines: Initial adjustment of the Excel template for DatLab Analysis</t>
  </si>
  <si>
    <t>Mark label:</t>
  </si>
  <si>
    <t>0531</t>
  </si>
  <si>
    <t>Instrumental background</t>
  </si>
  <si>
    <t>0809</t>
  </si>
  <si>
    <r>
      <t>R</t>
    </r>
    <r>
      <rPr>
        <vertAlign val="subscript"/>
        <sz val="10"/>
        <color indexed="17"/>
        <rFont val="Arial"/>
        <family val="2"/>
      </rPr>
      <t>1</t>
    </r>
  </si>
  <si>
    <r>
      <t>R</t>
    </r>
    <r>
      <rPr>
        <vertAlign val="subscript"/>
        <sz val="10"/>
        <color indexed="17"/>
        <rFont val="Arial"/>
        <family val="2"/>
      </rPr>
      <t>0</t>
    </r>
  </si>
  <si>
    <r>
      <t>F</t>
    </r>
    <r>
      <rPr>
        <vertAlign val="subscript"/>
        <sz val="10"/>
        <color indexed="17"/>
        <rFont val="Arial"/>
        <family val="2"/>
      </rPr>
      <t>c</t>
    </r>
  </si>
  <si>
    <r>
      <t>p</t>
    </r>
    <r>
      <rPr>
        <vertAlign val="subscript"/>
        <sz val="10"/>
        <color indexed="17"/>
        <rFont val="Arial"/>
        <family val="2"/>
      </rPr>
      <t>b</t>
    </r>
  </si>
  <si>
    <r>
      <t>R</t>
    </r>
    <r>
      <rPr>
        <vertAlign val="subscript"/>
        <sz val="10"/>
        <color indexed="60"/>
        <rFont val="Arial"/>
        <family val="2"/>
      </rPr>
      <t>1</t>
    </r>
  </si>
  <si>
    <r>
      <t>R</t>
    </r>
    <r>
      <rPr>
        <vertAlign val="subscript"/>
        <sz val="10"/>
        <color indexed="60"/>
        <rFont val="Arial"/>
        <family val="2"/>
      </rPr>
      <t>0</t>
    </r>
  </si>
  <si>
    <r>
      <t>F</t>
    </r>
    <r>
      <rPr>
        <vertAlign val="subscript"/>
        <sz val="10"/>
        <color indexed="60"/>
        <rFont val="Arial"/>
        <family val="2"/>
      </rPr>
      <t>c</t>
    </r>
  </si>
  <si>
    <r>
      <t>p</t>
    </r>
    <r>
      <rPr>
        <vertAlign val="subscript"/>
        <sz val="10"/>
        <color indexed="60"/>
        <rFont val="Arial"/>
        <family val="2"/>
      </rPr>
      <t>b</t>
    </r>
  </si>
  <si>
    <t xml:space="preserve">
</t>
  </si>
  <si>
    <t>0816</t>
  </si>
  <si>
    <t>R0</t>
  </si>
  <si>
    <t>3B: O2 Concentration</t>
  </si>
  <si>
    <r>
      <t xml:space="preserve">Edit the name of the </t>
    </r>
    <r>
      <rPr>
        <i/>
        <sz val="10"/>
        <color indexed="23"/>
        <rFont val="Arial"/>
        <family val="2"/>
      </rPr>
      <t>Y</t>
    </r>
    <r>
      <rPr>
        <sz val="10"/>
        <color indexed="23"/>
        <rFont val="Arial"/>
        <family val="2"/>
      </rPr>
      <t>-axis if needed</t>
    </r>
  </si>
  <si>
    <r>
      <t xml:space="preserve">Edit the scaling and tick intervals after right mouse click on the </t>
    </r>
    <r>
      <rPr>
        <i/>
        <sz val="10"/>
        <color indexed="23"/>
        <rFont val="Arial"/>
        <family val="2"/>
      </rPr>
      <t>Y</t>
    </r>
    <r>
      <rPr>
        <sz val="10"/>
        <color indexed="23"/>
        <rFont val="Arial"/>
        <family val="2"/>
      </rPr>
      <t>-axi if needed.</t>
    </r>
  </si>
  <si>
    <t>Calibration</t>
  </si>
  <si>
    <t>High</t>
  </si>
  <si>
    <t>2A.</t>
  </si>
  <si>
    <t>2B.</t>
  </si>
  <si>
    <t>In the Excel template, line 2: Click on red line behind last added data → press [Ctrl+V] to paste.  Leave one column free for readability</t>
  </si>
  <si>
    <t>In the Excel template, line 22: Click on the green line behind last added data  → press [Ctrl+V] to paste. Leave one column free for readability</t>
  </si>
  <si>
    <t>In the Excel template, line 2: Click on the red cell marked "Left" → press [Ctrl+V] to paste.</t>
  </si>
  <si>
    <t>In the Excel template, line 22: Click on the green cell marked "Right" → press [Ctrl+V] to paste.</t>
  </si>
  <si>
    <t>2. Paste clipboard from DatLab "Mark statistics".</t>
  </si>
  <si>
    <t>Right mouse click on the name of the table sheet in the bottom line → select "Move/copy" → click on the bottom line "Copy".</t>
  </si>
  <si>
    <t>In lines 1 and 21: Edit the labels, corresponding to the sequentially marked sections of the experiment (the marks set in DatLab).</t>
  </si>
  <si>
    <t>4. Add marks into the graph  (upper and lower graphs)</t>
  </si>
  <si>
    <t>8. Edit mark labels</t>
  </si>
  <si>
    <t>5. Edit marks style (upper and lower graphs)</t>
  </si>
  <si>
    <t>6. Add trend line (upper and lower graphs)</t>
  </si>
  <si>
    <t>7. Edit line style (upper and lower graphs)</t>
  </si>
  <si>
    <t>In DatLab: Select "Marks\Statistics" [F2] → select left chamber (A) → select plot for marks: ''O2 Slope uncorr.'' → click on "Copy to Clipboard".</t>
  </si>
  <si>
    <r>
      <t xml:space="preserve">Right mouse click on the graph → click on "Select data" → click on "Add data" → click on "Values ​​of the series X" and select concentration values in </t>
    </r>
    <r>
      <rPr>
        <sz val="10"/>
        <color indexed="10"/>
        <rFont val="Arial"/>
        <family val="2"/>
      </rPr>
      <t>line 8</t>
    </r>
    <r>
      <rPr>
        <sz val="10"/>
        <rFont val="Arial"/>
        <family val="2"/>
      </rPr>
      <t xml:space="preserve"> → click on "Values ​​of the series Y" and overwrite with slope uncorr. values in </t>
    </r>
    <r>
      <rPr>
        <sz val="10"/>
        <color indexed="10"/>
        <rFont val="Arial"/>
        <family val="2"/>
      </rPr>
      <t>line 9</t>
    </r>
    <r>
      <rPr>
        <sz val="10"/>
        <rFont val="Arial"/>
        <family val="2"/>
      </rPr>
      <t xml:space="preserve"> → click on ''OK'' to confirm</t>
    </r>
  </si>
  <si>
    <r>
      <t xml:space="preserve">Right mouse click on the graph → click on "Select data" → click on "Add data" → click on "Values ​​of the series X" and select concentration values in </t>
    </r>
    <r>
      <rPr>
        <sz val="10"/>
        <color indexed="17"/>
        <rFont val="Arial"/>
        <family val="2"/>
      </rPr>
      <t xml:space="preserve">line 28 </t>
    </r>
    <r>
      <rPr>
        <sz val="10"/>
        <rFont val="Arial"/>
        <family val="2"/>
      </rPr>
      <t xml:space="preserve">→ click on "Values ​​of the series Y" and overwrite with slope uncorr. values in </t>
    </r>
    <r>
      <rPr>
        <sz val="10"/>
        <color indexed="17"/>
        <rFont val="Arial"/>
        <family val="2"/>
      </rPr>
      <t xml:space="preserve">line 29 </t>
    </r>
    <r>
      <rPr>
        <sz val="10"/>
        <rFont val="Arial"/>
        <family val="2"/>
      </rPr>
      <t>→ click on ''OK'' to confirm</t>
    </r>
  </si>
  <si>
    <t>In DatLab: Select "Marks\Statistics" [F2] → select right chamber (B) → select plot for marks: ''O2 Slope uncorr.'' → click on "Copy to Clipboard".</t>
  </si>
  <si>
    <t>In DatLab: Mark the standardized sequence of experimental sections on the oxygen slope (left and right chambers).</t>
  </si>
  <si>
    <t>In DatLab: Select the upper graph (left mouse click into the graph) → select "Graph\Copy to Clipboard\WMF".</t>
  </si>
  <si>
    <t>In DatLab: Select the lower graph (left mouse click into the graph) → select "Graph\Copy to Clipboard\WMF"</t>
  </si>
  <si>
    <t>Right mouse click on the added marks in graph →click on "Marks style" and edit</t>
  </si>
  <si>
    <t>Right mouse click on the added marks in graph → click on "Add trend line" → select ''Linear'' and ''See formula in the graph''</t>
  </si>
  <si>
    <t>Right mouse click on the added line in graph →click on "Line style" and edit</t>
  </si>
  <si>
    <t>This template can be used to combine multiple background experiments to see how the calibration values change during consecutive background measurements</t>
  </si>
  <si>
    <t>and analyze if there is any trend of these changes.  In case that there is no significant trend, the average of all calibration experiments can be calculated and copied into DatLab for recalibration.</t>
  </si>
  <si>
    <t>1. Copy from USB flash drive: Use OROBOROS-FileFinder.xls (O2k-Protocols) in folder OROBOROS O2k-Course</t>
  </si>
  <si>
    <t>2. Download from:</t>
  </si>
  <si>
    <t>1. Find on USB flash drive: Use OROBOROS-FileFinder.xls (O2k-Protocols) in folder OROBOROS O2k-Course</t>
  </si>
  <si>
    <t xml:space="preserve">2. Download pdf from: </t>
  </si>
  <si>
    <t>3. Insert the DatLab graphs with the traces for both chambers.</t>
  </si>
  <si>
    <t>4. In lines 2 and 22, column T: Paste calibration parameters from clipboard after calibration [F5].</t>
  </si>
  <si>
    <r>
      <t xml:space="preserve">5. In the copied table sheet, edit the information for the </t>
    </r>
    <r>
      <rPr>
        <sz val="10"/>
        <color indexed="10"/>
        <rFont val="Arial"/>
        <family val="2"/>
      </rPr>
      <t>left</t>
    </r>
    <r>
      <rPr>
        <sz val="10"/>
        <rFont val="Arial"/>
        <family val="2"/>
      </rPr>
      <t xml:space="preserve"> and </t>
    </r>
    <r>
      <rPr>
        <sz val="10"/>
        <color indexed="11"/>
        <rFont val="Arial"/>
        <family val="2"/>
      </rPr>
      <t>right</t>
    </r>
    <r>
      <rPr>
        <sz val="10"/>
        <rFont val="Arial"/>
        <family val="2"/>
      </rPr>
      <t xml:space="preserve"> chamber.</t>
    </r>
  </si>
  <si>
    <t>6. Enter comments on the analyzed experimental runs.</t>
  </si>
  <si>
    <t>7. Select lines 1-40, cut [Ctrl+X], and paste the figure with data lines into a separate table sheet where you collect all results.</t>
  </si>
  <si>
    <r>
      <t xml:space="preserve">1. Edit the </t>
    </r>
    <r>
      <rPr>
        <b/>
        <sz val="10"/>
        <color indexed="23"/>
        <rFont val="Arial"/>
        <family val="2"/>
      </rPr>
      <t>Mark labels</t>
    </r>
    <r>
      <rPr>
        <sz val="10"/>
        <color indexed="23"/>
        <rFont val="Arial"/>
        <family val="2"/>
      </rPr>
      <t>, corresponding to the sequentially marked sections of the experiment (the marks set in DatLab).</t>
    </r>
  </si>
  <si>
    <t>2. Upper and lower Excel graphs:</t>
  </si>
  <si>
    <t>3. Enter experimental information, as far as constant values can be used for sequential runs.</t>
  </si>
  <si>
    <t>4. In lines 1 and 21, column A: Edit the experimental code.</t>
  </si>
  <si>
    <t>http://wiki.oroboros.at/index.php/MiPNet14.06_InstrumentalBackground</t>
  </si>
  <si>
    <t xml:space="preserve">2. Download from: </t>
  </si>
  <si>
    <t>http://www.oroboros.at/?backgroundcorrection#c3005</t>
  </si>
  <si>
    <t>This template can be used for the comparison and combination of different background experiments in one graph.</t>
  </si>
  <si>
    <t>3. Paste clipboard from DatLab "Mark statistics" from another DatLab file (Same as in point 2, but paste the new data behind last added data in the same lines. Leave one column free for readability.)</t>
  </si>
  <si>
    <t>2. Paste clipboard from DatLab "Mark statistics". (Only for the first added background experiment.)</t>
  </si>
  <si>
    <t>MiPNet14.06_2014-07-24_P4-02_Instr-background.DLD</t>
  </si>
  <si>
    <t>4A: O2 Concentration [O2L]</t>
  </si>
  <si>
    <t>4A: O2 Slope uncorr. [O2L_FLUX]</t>
  </si>
  <si>
    <t>4B: O2 Concentration [O2R]</t>
  </si>
  <si>
    <t>4B: O2 Slope uncorr. [O2R_FLUX]</t>
  </si>
  <si>
    <t>MiPNet14.06_2014-07-24_P4-02_Instr-background</t>
  </si>
  <si>
    <t>4A: O2 Concentration</t>
  </si>
  <si>
    <t>MiPNet10.04_2014-02-20_P4-02_O2-calib_high-O2.DLD</t>
  </si>
  <si>
    <r>
      <t xml:space="preserve">Options how to find the original DatLab files: </t>
    </r>
    <r>
      <rPr>
        <b/>
        <sz val="10"/>
        <rFont val="Arial"/>
        <family val="2"/>
      </rPr>
      <t>MiPNet14.06_2014-07-24_P4-02_Instr-background.DLD, MiPNet10.04_2014-02-20_P4-02_O2-calib_high-O2.DLD</t>
    </r>
  </si>
  <si>
    <t>DatLab 6 Template - Last update: 2014-09-09</t>
  </si>
  <si>
    <r>
      <t xml:space="preserve">Options how to find the original DatLab file: </t>
    </r>
    <r>
      <rPr>
        <b/>
        <sz val="10"/>
        <rFont val="Arial"/>
        <family val="2"/>
      </rPr>
      <t>MiPNet10.04_2014-02-20_P4-02_O2-calib_high-O2.DLD</t>
    </r>
  </si>
  <si>
    <r>
      <t xml:space="preserve">This demo experiment is described as an O2k-Demo experiment: </t>
    </r>
    <r>
      <rPr>
        <b/>
        <sz val="10"/>
        <rFont val="Arial"/>
        <family val="2"/>
      </rPr>
      <t>MiPNet14.06_InstrumentalBackground</t>
    </r>
  </si>
  <si>
    <t>Demo_O2k-Backgr_comparison</t>
  </si>
  <si>
    <t>Select O2k-Chamber A or B in the Mark Statistics window. Only the selected plots (select "Marks\Statistics\Show" ) are displayed and copied to clipboard.</t>
  </si>
  <si>
    <t>1. Copy the template table sheet "Template O2k-Background" to obtain the table sheet "Template O2k-Background (2)" and provide the data analysis in that copied table sheet.</t>
  </si>
  <si>
    <t>Right mouse click on the name of the table sheet in the bottom line → select "Move/copy" → click on the checkbox "Copy".</t>
  </si>
  <si>
    <t>8. Delete the now empty table sheet "Template O2k-Background (2)" (left mouse click on the name of the table sheet in the bottom line; delete).</t>
  </si>
  <si>
    <t>Paste DatLab graph here, reduce to width 15 cm or 6"</t>
  </si>
  <si>
    <t>Select both graphs (hold shift and sequentially left click on both graphs) → select "Format\Graph\Size" and set the width of the graphs to 15 cm or 6".</t>
  </si>
  <si>
    <t>1. Copy the template table sheet "Template_O2k-Backgr. comparison" to obtain the table sheet "Template_O2k-Backgr. Comparison (2)" and provide the data analysis in that copied table sheet.</t>
  </si>
  <si>
    <r>
      <t xml:space="preserve">Options how to find the original DatLab file </t>
    </r>
    <r>
      <rPr>
        <b/>
        <sz val="10"/>
        <rFont val="Arial"/>
        <family val="2"/>
      </rPr>
      <t>MiPNet14.06_2014-07-24_P4-02_Instr-background.DLD</t>
    </r>
  </si>
</sst>
</file>

<file path=xl/styles.xml><?xml version="1.0" encoding="utf-8"?>
<styleSheet xmlns="http://schemas.openxmlformats.org/spreadsheetml/2006/main">
  <numFmts count="6">
    <numFmt numFmtId="172" formatCode="0.0000"/>
    <numFmt numFmtId="173" formatCode="0.0"/>
    <numFmt numFmtId="174" formatCode="0.000"/>
    <numFmt numFmtId="175" formatCode="yyyy\-mm\-dd;@"/>
    <numFmt numFmtId="176" formatCode="yyyy\-mm\-dd"/>
    <numFmt numFmtId="177" formatCode="[$-F400]h:mm:ss\ AM/PM"/>
  </numFmts>
  <fonts count="44">
    <font>
      <sz val="10"/>
      <name val="Arial"/>
    </font>
    <font>
      <sz val="8"/>
      <name val="Arial"/>
      <family val="2"/>
    </font>
    <font>
      <sz val="10"/>
      <color indexed="22"/>
      <name val="Arial"/>
      <family val="2"/>
    </font>
    <font>
      <sz val="10"/>
      <color indexed="22"/>
      <name val="Arial"/>
      <family val="2"/>
    </font>
    <font>
      <b/>
      <sz val="10"/>
      <name val="Arial"/>
      <family val="2"/>
    </font>
    <font>
      <sz val="10"/>
      <name val="Arial"/>
      <family val="2"/>
    </font>
    <font>
      <b/>
      <sz val="10"/>
      <color indexed="8"/>
      <name val="Arial"/>
      <family val="2"/>
    </font>
    <font>
      <b/>
      <sz val="10"/>
      <color indexed="10"/>
      <name val="Arial"/>
      <family val="2"/>
    </font>
    <font>
      <b/>
      <sz val="10"/>
      <color indexed="17"/>
      <name val="Arial"/>
      <family val="2"/>
    </font>
    <font>
      <sz val="10"/>
      <color indexed="8"/>
      <name val="Arial"/>
      <family val="2"/>
    </font>
    <font>
      <sz val="10"/>
      <color indexed="8"/>
      <name val="Arial"/>
      <family val="2"/>
    </font>
    <font>
      <sz val="10"/>
      <color indexed="10"/>
      <name val="Arial"/>
      <family val="2"/>
    </font>
    <font>
      <sz val="10"/>
      <color indexed="11"/>
      <name val="Arial"/>
      <family val="2"/>
    </font>
    <font>
      <sz val="10"/>
      <color indexed="17"/>
      <name val="Arial"/>
      <family val="2"/>
    </font>
    <font>
      <sz val="10"/>
      <color indexed="10"/>
      <name val="Arial"/>
      <family val="2"/>
    </font>
    <font>
      <sz val="9"/>
      <color indexed="55"/>
      <name val="Arial"/>
      <family val="2"/>
    </font>
    <font>
      <vertAlign val="subscript"/>
      <sz val="9"/>
      <color indexed="55"/>
      <name val="Arial"/>
      <family val="2"/>
    </font>
    <font>
      <i/>
      <sz val="9"/>
      <color indexed="55"/>
      <name val="Arial"/>
      <family val="2"/>
    </font>
    <font>
      <b/>
      <i/>
      <sz val="9"/>
      <color indexed="55"/>
      <name val="Arial"/>
      <family val="2"/>
    </font>
    <font>
      <b/>
      <vertAlign val="subscript"/>
      <sz val="9"/>
      <color indexed="55"/>
      <name val="Arial"/>
      <family val="2"/>
    </font>
    <font>
      <i/>
      <vertAlign val="subscript"/>
      <sz val="9"/>
      <color indexed="55"/>
      <name val="Arial"/>
      <family val="2"/>
    </font>
    <font>
      <vertAlign val="superscript"/>
      <sz val="9"/>
      <color indexed="55"/>
      <name val="Arial"/>
      <family val="2"/>
    </font>
    <font>
      <sz val="10"/>
      <color indexed="23"/>
      <name val="Arial"/>
      <family val="2"/>
    </font>
    <font>
      <b/>
      <sz val="10"/>
      <color indexed="23"/>
      <name val="Arial"/>
      <family val="2"/>
    </font>
    <font>
      <i/>
      <sz val="10"/>
      <color indexed="23"/>
      <name val="Arial"/>
      <family val="2"/>
    </font>
    <font>
      <vertAlign val="subscript"/>
      <sz val="10"/>
      <color indexed="17"/>
      <name val="Arial"/>
      <family val="2"/>
    </font>
    <font>
      <vertAlign val="subscript"/>
      <sz val="10"/>
      <color indexed="60"/>
      <name val="Arial"/>
      <family val="2"/>
    </font>
    <font>
      <sz val="10"/>
      <color indexed="10"/>
      <name val="Arial"/>
      <family val="2"/>
    </font>
    <font>
      <sz val="10"/>
      <color indexed="17"/>
      <name val="Arial"/>
      <family val="2"/>
    </font>
    <font>
      <u/>
      <sz val="10"/>
      <color indexed="12"/>
      <name val="Arial"/>
      <family val="2"/>
    </font>
    <font>
      <sz val="11"/>
      <color theme="1"/>
      <name val="Calibri"/>
      <family val="2"/>
      <scheme val="minor"/>
    </font>
    <font>
      <b/>
      <sz val="10"/>
      <color rgb="FFC00000"/>
      <name val="Arial"/>
      <family val="2"/>
    </font>
    <font>
      <sz val="10"/>
      <color theme="0" tint="-0.499984740745262"/>
      <name val="Arial"/>
      <family val="2"/>
    </font>
    <font>
      <b/>
      <sz val="10"/>
      <color rgb="FF006600"/>
      <name val="Arial"/>
      <family val="2"/>
    </font>
    <font>
      <sz val="10"/>
      <color theme="1" tint="0.499984740745262"/>
      <name val="Arial"/>
      <family val="2"/>
    </font>
    <font>
      <b/>
      <sz val="10"/>
      <color theme="0" tint="-0.499984740745262"/>
      <name val="Arial"/>
      <family val="2"/>
    </font>
    <font>
      <sz val="11"/>
      <color theme="0" tint="-0.499984740745262"/>
      <name val="Calibri"/>
      <family val="2"/>
      <scheme val="minor"/>
    </font>
    <font>
      <sz val="10"/>
      <color rgb="FF006600"/>
      <name val="Arial"/>
      <family val="2"/>
    </font>
    <font>
      <sz val="10"/>
      <color rgb="FFC00000"/>
      <name val="Arial"/>
      <family val="2"/>
    </font>
    <font>
      <sz val="10"/>
      <color theme="0" tint="-0.249977111117893"/>
      <name val="Arial"/>
      <family val="2"/>
    </font>
    <font>
      <b/>
      <sz val="10"/>
      <color rgb="FFFF0000"/>
      <name val="Arial"/>
      <family val="2"/>
    </font>
    <font>
      <b/>
      <sz val="10"/>
      <color rgb="FF990000"/>
      <name val="Arial"/>
      <family val="2"/>
    </font>
    <font>
      <b/>
      <sz val="10"/>
      <color rgb="FF003300"/>
      <name val="Arial"/>
      <family val="2"/>
    </font>
    <font>
      <b/>
      <sz val="10"/>
      <color rgb="FF00B050"/>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4">
    <xf numFmtId="0" fontId="0" fillId="0" borderId="0"/>
    <xf numFmtId="0" fontId="29" fillId="0" borderId="0" applyNumberFormat="0" applyFill="0" applyBorder="0" applyAlignment="0" applyProtection="0">
      <alignment vertical="top"/>
      <protection locked="0"/>
    </xf>
    <xf numFmtId="0" fontId="5" fillId="0" borderId="0"/>
    <xf numFmtId="0" fontId="30" fillId="0" borderId="0"/>
  </cellStyleXfs>
  <cellXfs count="277">
    <xf numFmtId="0" fontId="0" fillId="0" borderId="0" xfId="0"/>
    <xf numFmtId="0" fontId="0" fillId="2" borderId="0" xfId="0" applyFill="1"/>
    <xf numFmtId="2" fontId="0" fillId="0" borderId="0" xfId="0" applyNumberFormat="1"/>
    <xf numFmtId="0" fontId="5" fillId="0" borderId="0" xfId="0" applyFont="1"/>
    <xf numFmtId="0" fontId="0" fillId="0" borderId="1" xfId="0" applyFill="1" applyBorder="1"/>
    <xf numFmtId="0" fontId="4" fillId="0" borderId="0" xfId="0" applyFont="1" applyFill="1"/>
    <xf numFmtId="0" fontId="0" fillId="0" borderId="0" xfId="0" applyFill="1"/>
    <xf numFmtId="21" fontId="0" fillId="2" borderId="0" xfId="0" applyNumberFormat="1" applyFill="1"/>
    <xf numFmtId="21" fontId="0" fillId="2" borderId="1" xfId="0" applyNumberFormat="1" applyFill="1" applyBorder="1"/>
    <xf numFmtId="0" fontId="0" fillId="2" borderId="1" xfId="0" applyFill="1" applyBorder="1"/>
    <xf numFmtId="0" fontId="6" fillId="0" borderId="0" xfId="0" applyFont="1" applyFill="1"/>
    <xf numFmtId="21" fontId="0" fillId="0" borderId="1" xfId="0" applyNumberFormat="1" applyFill="1" applyBorder="1"/>
    <xf numFmtId="2" fontId="0" fillId="0" borderId="1" xfId="0" applyNumberFormat="1" applyFill="1" applyBorder="1"/>
    <xf numFmtId="0" fontId="0" fillId="0" borderId="1" xfId="0" applyBorder="1"/>
    <xf numFmtId="0" fontId="2" fillId="0" borderId="0" xfId="0" applyFont="1"/>
    <xf numFmtId="21" fontId="0" fillId="0" borderId="0" xfId="0" applyNumberFormat="1"/>
    <xf numFmtId="3" fontId="0" fillId="0" borderId="0" xfId="0" applyNumberFormat="1"/>
    <xf numFmtId="0" fontId="4" fillId="2" borderId="0" xfId="0" applyFont="1" applyFill="1"/>
    <xf numFmtId="21" fontId="4" fillId="2" borderId="0" xfId="0" applyNumberFormat="1" applyFont="1" applyFill="1"/>
    <xf numFmtId="0" fontId="0" fillId="0" borderId="2" xfId="0" applyBorder="1"/>
    <xf numFmtId="0" fontId="0" fillId="0" borderId="0" xfId="0" applyBorder="1"/>
    <xf numFmtId="0" fontId="0" fillId="0" borderId="0" xfId="0" applyFill="1" applyBorder="1"/>
    <xf numFmtId="49" fontId="0" fillId="0" borderId="0" xfId="0" applyNumberFormat="1" applyBorder="1" applyAlignment="1">
      <alignment horizontal="center"/>
    </xf>
    <xf numFmtId="49" fontId="0" fillId="0" borderId="2" xfId="0" applyNumberFormat="1" applyBorder="1" applyAlignment="1">
      <alignment horizontal="center"/>
    </xf>
    <xf numFmtId="49" fontId="5" fillId="0" borderId="2" xfId="0" applyNumberFormat="1" applyFont="1" applyBorder="1" applyAlignment="1">
      <alignment horizontal="center"/>
    </xf>
    <xf numFmtId="49" fontId="4" fillId="0" borderId="2" xfId="0" applyNumberFormat="1" applyFont="1" applyBorder="1" applyAlignment="1">
      <alignment horizontal="left" vertical="top"/>
    </xf>
    <xf numFmtId="49" fontId="0" fillId="0" borderId="2" xfId="0" applyNumberFormat="1" applyBorder="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2" fontId="0" fillId="0" borderId="0" xfId="0" applyNumberFormat="1" applyFill="1" applyBorder="1" applyAlignment="1">
      <alignment horizontal="left" vertical="top"/>
    </xf>
    <xf numFmtId="49" fontId="0" fillId="0" borderId="0" xfId="0" applyNumberFormat="1" applyAlignment="1">
      <alignment horizontal="left" vertical="top"/>
    </xf>
    <xf numFmtId="0" fontId="0" fillId="0" borderId="0" xfId="0" applyBorder="1" applyAlignment="1">
      <alignment horizontal="left" vertical="top"/>
    </xf>
    <xf numFmtId="2" fontId="0" fillId="0" borderId="0" xfId="0" applyNumberFormat="1" applyAlignment="1">
      <alignment horizontal="lef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0" applyFont="1" applyFill="1" applyBorder="1" applyAlignment="1">
      <alignment horizontal="left" vertical="top"/>
    </xf>
    <xf numFmtId="0" fontId="0" fillId="0" borderId="1" xfId="0" applyBorder="1" applyAlignment="1">
      <alignment horizontal="left" vertical="top"/>
    </xf>
    <xf numFmtId="0" fontId="9" fillId="3" borderId="0" xfId="0" applyFont="1" applyFill="1" applyAlignment="1">
      <alignment horizontal="left" vertical="top"/>
    </xf>
    <xf numFmtId="0" fontId="10" fillId="4" borderId="0" xfId="0" applyFont="1" applyFill="1" applyAlignment="1">
      <alignment horizontal="left" vertical="top"/>
    </xf>
    <xf numFmtId="49" fontId="0" fillId="0" borderId="0" xfId="0" applyNumberFormat="1" applyAlignment="1">
      <alignment horizontal="center"/>
    </xf>
    <xf numFmtId="1" fontId="7" fillId="0" borderId="3" xfId="0" applyNumberFormat="1" applyFont="1" applyFill="1" applyBorder="1" applyAlignment="1">
      <alignment horizontal="left" vertical="top"/>
    </xf>
    <xf numFmtId="0" fontId="7" fillId="0" borderId="3" xfId="0" applyNumberFormat="1" applyFont="1" applyFill="1" applyBorder="1" applyAlignment="1">
      <alignment horizontal="left" vertical="top"/>
    </xf>
    <xf numFmtId="1" fontId="8" fillId="0" borderId="3" xfId="0" applyNumberFormat="1" applyFont="1" applyFill="1" applyBorder="1" applyAlignment="1">
      <alignment horizontal="left" vertical="top"/>
    </xf>
    <xf numFmtId="0" fontId="8" fillId="0" borderId="3" xfId="0" applyNumberFormat="1" applyFont="1" applyFill="1" applyBorder="1" applyAlignment="1">
      <alignment horizontal="left" vertical="top"/>
    </xf>
    <xf numFmtId="172" fontId="10" fillId="0" borderId="0" xfId="0" applyNumberFormat="1" applyFont="1" applyFill="1" applyBorder="1" applyAlignment="1">
      <alignment horizontal="left"/>
    </xf>
    <xf numFmtId="175" fontId="7" fillId="0" borderId="3" xfId="0" applyNumberFormat="1" applyFont="1" applyFill="1" applyBorder="1" applyAlignment="1">
      <alignment horizontal="left" vertical="top"/>
    </xf>
    <xf numFmtId="175" fontId="8" fillId="0" borderId="3" xfId="0" applyNumberFormat="1" applyFont="1" applyFill="1" applyBorder="1" applyAlignment="1">
      <alignment horizontal="left" vertical="top"/>
    </xf>
    <xf numFmtId="0" fontId="4" fillId="0" borderId="0" xfId="0" applyFont="1"/>
    <xf numFmtId="49" fontId="5" fillId="0" borderId="0" xfId="0" applyNumberFormat="1" applyFont="1" applyAlignment="1">
      <alignment horizontal="center"/>
    </xf>
    <xf numFmtId="49" fontId="0" fillId="0" borderId="0" xfId="0" applyNumberFormat="1" applyBorder="1" applyAlignment="1">
      <alignment horizontal="left" vertical="top"/>
    </xf>
    <xf numFmtId="0" fontId="5" fillId="0" borderId="0" xfId="0" applyFont="1" applyAlignment="1">
      <alignment horizontal="left" vertical="top"/>
    </xf>
    <xf numFmtId="0" fontId="0" fillId="5" borderId="0" xfId="0" applyFill="1" applyBorder="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176" fontId="15" fillId="0" borderId="3" xfId="0" applyNumberFormat="1" applyFont="1" applyFill="1" applyBorder="1" applyAlignment="1">
      <alignment horizontal="left" vertical="top"/>
    </xf>
    <xf numFmtId="177" fontId="15" fillId="0" borderId="3" xfId="0" applyNumberFormat="1" applyFont="1" applyFill="1" applyBorder="1" applyAlignment="1">
      <alignment horizontal="left" vertical="top"/>
    </xf>
    <xf numFmtId="49" fontId="15" fillId="0" borderId="3" xfId="0" applyNumberFormat="1" applyFont="1" applyFill="1" applyBorder="1" applyAlignment="1">
      <alignment horizontal="left" vertical="top"/>
    </xf>
    <xf numFmtId="49" fontId="15" fillId="0" borderId="3" xfId="0" applyNumberFormat="1" applyFont="1" applyFill="1" applyBorder="1" applyAlignment="1">
      <alignment horizontal="center" vertical="top"/>
    </xf>
    <xf numFmtId="1" fontId="15" fillId="0" borderId="3" xfId="0" applyNumberFormat="1" applyFont="1" applyFill="1" applyBorder="1" applyAlignment="1">
      <alignment horizontal="center" vertical="top"/>
    </xf>
    <xf numFmtId="2" fontId="15" fillId="0" borderId="3" xfId="0" applyNumberFormat="1" applyFont="1" applyFill="1" applyBorder="1" applyAlignment="1">
      <alignment horizontal="center" vertical="top"/>
    </xf>
    <xf numFmtId="174" fontId="17" fillId="0" borderId="3" xfId="0" applyNumberFormat="1" applyFont="1" applyFill="1" applyBorder="1" applyAlignment="1">
      <alignment horizontal="center" vertical="top"/>
    </xf>
    <xf numFmtId="2" fontId="17" fillId="0" borderId="3" xfId="0" applyNumberFormat="1" applyFont="1" applyFill="1" applyBorder="1" applyAlignment="1">
      <alignment horizontal="center" vertical="top"/>
    </xf>
    <xf numFmtId="49" fontId="17" fillId="0" borderId="3" xfId="0" applyNumberFormat="1" applyFont="1" applyFill="1" applyBorder="1" applyAlignment="1">
      <alignment horizontal="center" vertical="top"/>
    </xf>
    <xf numFmtId="172" fontId="18" fillId="0" borderId="3" xfId="0" applyNumberFormat="1" applyFont="1" applyFill="1" applyBorder="1" applyAlignment="1">
      <alignment horizontal="center" vertical="top"/>
    </xf>
    <xf numFmtId="172" fontId="17" fillId="0" borderId="3" xfId="0" applyNumberFormat="1" applyFont="1" applyFill="1" applyBorder="1" applyAlignment="1">
      <alignment horizontal="center" vertical="top"/>
    </xf>
    <xf numFmtId="49" fontId="15" fillId="0" borderId="3" xfId="0" applyNumberFormat="1" applyFont="1" applyFill="1" applyBorder="1" applyAlignment="1">
      <alignment vertical="top"/>
    </xf>
    <xf numFmtId="14" fontId="4" fillId="3" borderId="3" xfId="0" applyNumberFormat="1" applyFont="1" applyFill="1" applyBorder="1" applyAlignment="1">
      <alignment horizontal="left" vertical="top"/>
    </xf>
    <xf numFmtId="21" fontId="0" fillId="0" borderId="4" xfId="0" applyNumberFormat="1" applyBorder="1" applyAlignment="1">
      <alignment horizontal="center" vertical="top"/>
    </xf>
    <xf numFmtId="2" fontId="0" fillId="0" borderId="4" xfId="0" applyNumberFormat="1" applyBorder="1" applyAlignment="1">
      <alignment horizontal="left" vertical="top"/>
    </xf>
    <xf numFmtId="0" fontId="0" fillId="0" borderId="4" xfId="0" applyBorder="1" applyAlignment="1">
      <alignment horizontal="center" vertical="top"/>
    </xf>
    <xf numFmtId="49" fontId="0" fillId="0" borderId="4" xfId="0" applyNumberFormat="1" applyBorder="1" applyAlignment="1">
      <alignment horizontal="center" vertical="top"/>
    </xf>
    <xf numFmtId="2" fontId="0" fillId="0" borderId="4" xfId="0" applyNumberFormat="1" applyBorder="1" applyAlignment="1">
      <alignment horizontal="center" vertical="top"/>
    </xf>
    <xf numFmtId="2" fontId="0" fillId="0" borderId="4" xfId="0" applyNumberFormat="1" applyFill="1" applyBorder="1" applyAlignment="1">
      <alignment horizontal="center" vertical="top"/>
    </xf>
    <xf numFmtId="0" fontId="0" fillId="0" borderId="4" xfId="0" applyBorder="1" applyAlignment="1">
      <alignment horizontal="left" vertical="top"/>
    </xf>
    <xf numFmtId="49" fontId="0" fillId="0" borderId="0" xfId="0" applyNumberFormat="1"/>
    <xf numFmtId="49" fontId="0" fillId="0" borderId="1" xfId="0" applyNumberFormat="1" applyBorder="1"/>
    <xf numFmtId="21" fontId="4" fillId="2" borderId="0" xfId="0" applyNumberFormat="1" applyFont="1" applyFill="1" applyAlignment="1">
      <alignment horizontal="center"/>
    </xf>
    <xf numFmtId="0" fontId="4" fillId="2" borderId="0" xfId="0" applyFont="1" applyFill="1" applyAlignment="1">
      <alignment horizontal="center"/>
    </xf>
    <xf numFmtId="49" fontId="4" fillId="2" borderId="0" xfId="0" applyNumberFormat="1" applyFont="1" applyFill="1" applyAlignment="1">
      <alignment horizontal="center"/>
    </xf>
    <xf numFmtId="0" fontId="5" fillId="2" borderId="0" xfId="0" applyFont="1" applyFill="1"/>
    <xf numFmtId="2" fontId="5" fillId="2" borderId="0" xfId="0" applyNumberFormat="1" applyFont="1" applyFill="1"/>
    <xf numFmtId="21" fontId="31" fillId="0" borderId="0" xfId="0" applyNumberFormat="1" applyFont="1" applyFill="1"/>
    <xf numFmtId="2" fontId="31" fillId="0" borderId="0" xfId="0" applyNumberFormat="1" applyFont="1" applyFill="1"/>
    <xf numFmtId="21" fontId="31" fillId="0" borderId="1" xfId="0" applyNumberFormat="1" applyFont="1" applyFill="1" applyBorder="1"/>
    <xf numFmtId="2" fontId="31" fillId="0" borderId="1" xfId="0" applyNumberFormat="1" applyFont="1" applyFill="1" applyBorder="1"/>
    <xf numFmtId="2" fontId="31" fillId="0" borderId="1" xfId="0" applyNumberFormat="1" applyFont="1" applyBorder="1"/>
    <xf numFmtId="0" fontId="32" fillId="0" borderId="0" xfId="0" applyFont="1" applyFill="1"/>
    <xf numFmtId="4" fontId="32" fillId="0" borderId="0" xfId="0" applyNumberFormat="1" applyFont="1" applyFill="1"/>
    <xf numFmtId="4" fontId="32" fillId="0" borderId="0" xfId="0" applyNumberFormat="1" applyFont="1"/>
    <xf numFmtId="21" fontId="32" fillId="0" borderId="0" xfId="0" applyNumberFormat="1" applyFont="1" applyFill="1" applyBorder="1"/>
    <xf numFmtId="4" fontId="32" fillId="0" borderId="0" xfId="0" applyNumberFormat="1" applyFont="1" applyFill="1" applyBorder="1"/>
    <xf numFmtId="4" fontId="32" fillId="0" borderId="0" xfId="0" applyNumberFormat="1" applyFont="1" applyBorder="1"/>
    <xf numFmtId="2" fontId="32" fillId="0" borderId="0" xfId="0" applyNumberFormat="1" applyFont="1" applyFill="1" applyBorder="1"/>
    <xf numFmtId="0" fontId="32" fillId="0" borderId="0" xfId="0" applyFont="1"/>
    <xf numFmtId="0" fontId="32" fillId="0" borderId="0" xfId="0" applyFont="1" applyBorder="1"/>
    <xf numFmtId="0" fontId="33" fillId="0" borderId="0" xfId="0" applyFont="1" applyFill="1"/>
    <xf numFmtId="2" fontId="33" fillId="0" borderId="0" xfId="0" applyNumberFormat="1" applyFont="1" applyFill="1"/>
    <xf numFmtId="0" fontId="33" fillId="0" borderId="1" xfId="0" applyFont="1" applyFill="1" applyBorder="1"/>
    <xf numFmtId="2" fontId="33" fillId="0" borderId="1" xfId="0" applyNumberFormat="1" applyFont="1" applyFill="1" applyBorder="1"/>
    <xf numFmtId="0" fontId="31" fillId="0" borderId="0" xfId="0" applyFont="1" applyFill="1" applyAlignment="1">
      <alignment horizontal="center"/>
    </xf>
    <xf numFmtId="0" fontId="30" fillId="0" borderId="0" xfId="3"/>
    <xf numFmtId="0" fontId="5" fillId="0" borderId="0" xfId="2"/>
    <xf numFmtId="0" fontId="5" fillId="0" borderId="0" xfId="2" applyBorder="1"/>
    <xf numFmtId="0" fontId="32" fillId="0" borderId="0" xfId="2" applyFont="1" applyAlignment="1">
      <alignment horizontal="left" vertical="top"/>
    </xf>
    <xf numFmtId="0" fontId="32" fillId="0" borderId="0" xfId="2" applyFont="1"/>
    <xf numFmtId="0" fontId="34" fillId="0" borderId="0" xfId="2" applyFont="1" applyAlignment="1">
      <alignment horizontal="left" vertical="top"/>
    </xf>
    <xf numFmtId="0" fontId="34" fillId="0" borderId="0" xfId="2" applyFont="1"/>
    <xf numFmtId="0" fontId="35" fillId="0" borderId="0" xfId="2" applyFont="1" applyBorder="1" applyAlignment="1">
      <alignment horizontal="left" vertical="top"/>
    </xf>
    <xf numFmtId="0" fontId="36" fillId="0" borderId="0" xfId="3" applyFont="1"/>
    <xf numFmtId="0" fontId="32" fillId="0" borderId="0" xfId="0" applyFont="1" applyAlignment="1">
      <alignment horizontal="left" vertical="top"/>
    </xf>
    <xf numFmtId="0" fontId="4" fillId="3" borderId="1" xfId="0" applyFont="1" applyFill="1" applyBorder="1"/>
    <xf numFmtId="0" fontId="30" fillId="0" borderId="0" xfId="3"/>
    <xf numFmtId="0" fontId="5" fillId="0" borderId="0" xfId="2" applyAlignment="1">
      <alignment horizontal="left" vertical="top"/>
    </xf>
    <xf numFmtId="0" fontId="5" fillId="0" borderId="0" xfId="2" applyBorder="1" applyAlignment="1">
      <alignment horizontal="left" vertical="top"/>
    </xf>
    <xf numFmtId="0" fontId="4" fillId="0" borderId="0" xfId="2" applyFont="1" applyBorder="1" applyAlignment="1">
      <alignment horizontal="left" vertical="top"/>
    </xf>
    <xf numFmtId="0" fontId="5" fillId="0" borderId="0" xfId="2" applyFont="1" applyAlignment="1">
      <alignment horizontal="left" vertical="top"/>
    </xf>
    <xf numFmtId="14" fontId="5" fillId="0" borderId="0" xfId="2" applyNumberFormat="1" applyFont="1" applyAlignment="1">
      <alignment horizontal="left" vertical="top"/>
    </xf>
    <xf numFmtId="14" fontId="4" fillId="0" borderId="0" xfId="2" applyNumberFormat="1" applyFont="1" applyBorder="1" applyAlignment="1">
      <alignment horizontal="left" vertical="top"/>
    </xf>
    <xf numFmtId="0" fontId="5" fillId="0" borderId="0" xfId="2" applyFont="1" applyBorder="1" applyAlignment="1">
      <alignment vertical="top"/>
    </xf>
    <xf numFmtId="0" fontId="5" fillId="0" borderId="0" xfId="2" applyFont="1" applyBorder="1" applyAlignment="1">
      <alignment horizontal="left" vertical="top"/>
    </xf>
    <xf numFmtId="0" fontId="5" fillId="0" borderId="0" xfId="2" applyFont="1" applyBorder="1"/>
    <xf numFmtId="0" fontId="5" fillId="0" borderId="0" xfId="2" applyBorder="1" applyAlignment="1">
      <alignment horizontal="right" vertical="top"/>
    </xf>
    <xf numFmtId="0" fontId="5" fillId="0" borderId="0" xfId="2" applyFont="1" applyBorder="1" applyAlignment="1">
      <alignment horizontal="right" vertical="top"/>
    </xf>
    <xf numFmtId="0" fontId="32" fillId="0" borderId="0" xfId="2" applyFont="1" applyAlignment="1">
      <alignment horizontal="left" vertical="top"/>
    </xf>
    <xf numFmtId="0" fontId="32" fillId="0" borderId="0" xfId="2" applyFont="1"/>
    <xf numFmtId="0" fontId="34" fillId="0" borderId="0" xfId="2" applyFont="1" applyAlignment="1">
      <alignment horizontal="left" vertical="top"/>
    </xf>
    <xf numFmtId="0" fontId="34" fillId="0" borderId="0" xfId="2" applyFont="1"/>
    <xf numFmtId="0" fontId="32" fillId="0" borderId="0" xfId="2" applyFont="1" applyBorder="1" applyAlignment="1">
      <alignment horizontal="left" vertical="top"/>
    </xf>
    <xf numFmtId="0" fontId="33" fillId="0" borderId="0" xfId="0" applyFont="1" applyFill="1" applyAlignment="1">
      <alignment horizontal="center"/>
    </xf>
    <xf numFmtId="0" fontId="31" fillId="0" borderId="0" xfId="0" applyFont="1" applyFill="1"/>
    <xf numFmtId="21" fontId="4" fillId="0" borderId="0" xfId="0" applyNumberFormat="1" applyFont="1" applyFill="1" applyBorder="1" applyAlignment="1">
      <alignment horizontal="center"/>
    </xf>
    <xf numFmtId="2" fontId="0" fillId="0" borderId="0" xfId="0" applyNumberFormat="1" applyFill="1" applyBorder="1"/>
    <xf numFmtId="21" fontId="4" fillId="0" borderId="2" xfId="0" applyNumberFormat="1" applyFont="1" applyFill="1" applyBorder="1" applyAlignment="1">
      <alignment horizontal="center"/>
    </xf>
    <xf numFmtId="49" fontId="5" fillId="7" borderId="2" xfId="0" applyNumberFormat="1" applyFont="1" applyFill="1" applyBorder="1" applyAlignment="1">
      <alignment horizontal="center"/>
    </xf>
    <xf numFmtId="175" fontId="33" fillId="0" borderId="3" xfId="0" applyNumberFormat="1" applyFont="1" applyFill="1" applyBorder="1" applyAlignment="1">
      <alignment horizontal="left" vertical="top"/>
    </xf>
    <xf numFmtId="1" fontId="33" fillId="0" borderId="3" xfId="0" applyNumberFormat="1" applyFont="1" applyFill="1" applyBorder="1" applyAlignment="1">
      <alignment horizontal="left" vertical="top"/>
    </xf>
    <xf numFmtId="0" fontId="37" fillId="0" borderId="0" xfId="0" applyFont="1" applyAlignment="1">
      <alignment horizontal="left" vertical="top"/>
    </xf>
    <xf numFmtId="175" fontId="31" fillId="0" borderId="3" xfId="0" applyNumberFormat="1" applyFont="1" applyFill="1" applyBorder="1" applyAlignment="1">
      <alignment horizontal="left" vertical="top"/>
    </xf>
    <xf numFmtId="1" fontId="31" fillId="0" borderId="3" xfId="0" applyNumberFormat="1" applyFont="1" applyFill="1" applyBorder="1" applyAlignment="1">
      <alignment horizontal="left" vertical="top"/>
    </xf>
    <xf numFmtId="0" fontId="38" fillId="0" borderId="0" xfId="0" applyFont="1" applyAlignment="1">
      <alignment horizontal="left" vertical="top"/>
    </xf>
    <xf numFmtId="0" fontId="4" fillId="8" borderId="1" xfId="0" applyFont="1" applyFill="1" applyBorder="1"/>
    <xf numFmtId="14" fontId="4" fillId="8" borderId="3" xfId="0" applyNumberFormat="1" applyFont="1" applyFill="1" applyBorder="1" applyAlignment="1">
      <alignment horizontal="left" vertical="top"/>
    </xf>
    <xf numFmtId="0" fontId="4" fillId="9" borderId="1" xfId="0" applyFont="1" applyFill="1" applyBorder="1"/>
    <xf numFmtId="174" fontId="0" fillId="0" borderId="0" xfId="0" applyNumberFormat="1" applyAlignment="1">
      <alignment horizontal="left" vertical="top"/>
    </xf>
    <xf numFmtId="0" fontId="5" fillId="0" borderId="0" xfId="0" applyFont="1" applyAlignment="1">
      <alignment horizontal="left" vertical="top" wrapText="1"/>
    </xf>
    <xf numFmtId="21" fontId="5" fillId="2" borderId="0" xfId="0" applyNumberFormat="1" applyFont="1" applyFill="1"/>
    <xf numFmtId="172" fontId="38" fillId="0" borderId="0" xfId="0" applyNumberFormat="1" applyFont="1" applyBorder="1" applyAlignment="1">
      <alignment horizontal="center" vertical="top"/>
    </xf>
    <xf numFmtId="2" fontId="38" fillId="0" borderId="0" xfId="0" applyNumberFormat="1" applyFont="1" applyFill="1" applyBorder="1" applyAlignment="1">
      <alignment horizontal="center"/>
    </xf>
    <xf numFmtId="173" fontId="38" fillId="0" borderId="0" xfId="0" applyNumberFormat="1" applyFont="1" applyFill="1" applyBorder="1" applyAlignment="1">
      <alignment horizontal="center"/>
    </xf>
    <xf numFmtId="174" fontId="38" fillId="0" borderId="0" xfId="0" applyNumberFormat="1" applyFont="1" applyBorder="1" applyAlignment="1">
      <alignment horizontal="center" vertical="top"/>
    </xf>
    <xf numFmtId="174" fontId="38" fillId="0" borderId="0" xfId="0" applyNumberFormat="1" applyFont="1" applyFill="1" applyBorder="1" applyAlignment="1">
      <alignment horizontal="center"/>
    </xf>
    <xf numFmtId="174" fontId="37" fillId="0" borderId="0" xfId="0" applyNumberFormat="1" applyFont="1" applyBorder="1" applyAlignment="1">
      <alignment horizontal="center" vertical="top"/>
    </xf>
    <xf numFmtId="174" fontId="37" fillId="0" borderId="0" xfId="0" applyNumberFormat="1" applyFont="1" applyFill="1" applyBorder="1" applyAlignment="1">
      <alignment horizontal="center"/>
    </xf>
    <xf numFmtId="172" fontId="37" fillId="0" borderId="0" xfId="0" applyNumberFormat="1" applyFont="1" applyBorder="1" applyAlignment="1">
      <alignment horizontal="center" vertical="top"/>
    </xf>
    <xf numFmtId="2" fontId="37" fillId="0" borderId="0" xfId="0" applyNumberFormat="1" applyFont="1" applyFill="1" applyBorder="1" applyAlignment="1">
      <alignment horizontal="center"/>
    </xf>
    <xf numFmtId="173" fontId="37" fillId="0" borderId="0" xfId="0" applyNumberFormat="1" applyFont="1" applyFill="1" applyBorder="1" applyAlignment="1">
      <alignment horizontal="center"/>
    </xf>
    <xf numFmtId="14" fontId="4" fillId="0" borderId="0" xfId="0" applyNumberFormat="1" applyFont="1" applyAlignment="1">
      <alignment horizontal="left" vertical="top"/>
    </xf>
    <xf numFmtId="0" fontId="4" fillId="0" borderId="0" xfId="0" applyFont="1" applyAlignment="1">
      <alignment horizontal="left" vertical="top"/>
    </xf>
    <xf numFmtId="14" fontId="39" fillId="0" borderId="0" xfId="2" applyNumberFormat="1" applyFont="1" applyAlignment="1">
      <alignment horizontal="left" vertical="top"/>
    </xf>
    <xf numFmtId="49" fontId="0" fillId="7" borderId="2" xfId="0" applyNumberFormat="1" applyFill="1" applyBorder="1" applyAlignment="1">
      <alignment horizontal="center"/>
    </xf>
    <xf numFmtId="14" fontId="5" fillId="0" borderId="0" xfId="0" applyNumberFormat="1"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center"/>
    </xf>
    <xf numFmtId="0" fontId="40" fillId="0" borderId="0" xfId="0" applyFont="1" applyFill="1"/>
    <xf numFmtId="21" fontId="40" fillId="0" borderId="0" xfId="0" applyNumberFormat="1" applyFont="1" applyFill="1"/>
    <xf numFmtId="2" fontId="40" fillId="0" borderId="0" xfId="0" applyNumberFormat="1" applyFont="1" applyFill="1"/>
    <xf numFmtId="0" fontId="40" fillId="0" borderId="0" xfId="0" applyFont="1" applyFill="1" applyAlignment="1">
      <alignment horizontal="center"/>
    </xf>
    <xf numFmtId="21" fontId="40" fillId="0" borderId="1" xfId="0" applyNumberFormat="1" applyFont="1" applyFill="1" applyBorder="1"/>
    <xf numFmtId="2" fontId="40" fillId="0" borderId="1" xfId="0" applyNumberFormat="1" applyFont="1" applyFill="1" applyBorder="1"/>
    <xf numFmtId="21" fontId="41" fillId="0" borderId="0" xfId="0" applyNumberFormat="1" applyFont="1" applyFill="1"/>
    <xf numFmtId="2" fontId="41" fillId="0" borderId="0" xfId="0" applyNumberFormat="1" applyFont="1" applyFill="1"/>
    <xf numFmtId="21" fontId="41" fillId="0" borderId="1" xfId="0" applyNumberFormat="1" applyFont="1" applyFill="1" applyBorder="1"/>
    <xf numFmtId="2" fontId="41" fillId="0" borderId="1" xfId="0" applyNumberFormat="1" applyFont="1" applyFill="1" applyBorder="1"/>
    <xf numFmtId="0" fontId="42" fillId="0" borderId="0" xfId="0" applyFont="1" applyFill="1"/>
    <xf numFmtId="2" fontId="42" fillId="0" borderId="0" xfId="0" applyNumberFormat="1" applyFont="1" applyFill="1"/>
    <xf numFmtId="0" fontId="42" fillId="0" borderId="1" xfId="0" applyFont="1" applyFill="1" applyBorder="1"/>
    <xf numFmtId="2" fontId="42" fillId="0" borderId="1" xfId="0" applyNumberFormat="1" applyFont="1" applyFill="1" applyBorder="1"/>
    <xf numFmtId="0" fontId="43" fillId="0" borderId="0" xfId="0" applyFont="1" applyFill="1"/>
    <xf numFmtId="2" fontId="43" fillId="0" borderId="0" xfId="0" applyNumberFormat="1" applyFont="1" applyFill="1"/>
    <xf numFmtId="0" fontId="43" fillId="0" borderId="0" xfId="0" applyFont="1" applyFill="1" applyAlignment="1">
      <alignment horizontal="center"/>
    </xf>
    <xf numFmtId="0" fontId="43" fillId="0" borderId="1" xfId="0" applyFont="1" applyFill="1" applyBorder="1"/>
    <xf numFmtId="2" fontId="43" fillId="0" borderId="1" xfId="0" applyNumberFormat="1" applyFont="1" applyFill="1" applyBorder="1"/>
    <xf numFmtId="49" fontId="0" fillId="10" borderId="2" xfId="0" applyNumberFormat="1" applyFill="1" applyBorder="1" applyAlignment="1">
      <alignment horizontal="center"/>
    </xf>
    <xf numFmtId="49" fontId="0" fillId="10" borderId="2" xfId="0" applyNumberFormat="1" applyFill="1" applyBorder="1" applyAlignment="1">
      <alignment horizontal="left"/>
    </xf>
    <xf numFmtId="175" fontId="7" fillId="10" borderId="0" xfId="0" applyNumberFormat="1" applyFont="1" applyFill="1" applyBorder="1" applyAlignment="1">
      <alignment horizontal="left" vertical="top"/>
    </xf>
    <xf numFmtId="1" fontId="7" fillId="10" borderId="0" xfId="0" applyNumberFormat="1" applyFont="1" applyFill="1" applyBorder="1" applyAlignment="1">
      <alignment horizontal="left" vertical="top"/>
    </xf>
    <xf numFmtId="0" fontId="7" fillId="10" borderId="0" xfId="0" applyNumberFormat="1" applyFont="1" applyFill="1" applyBorder="1" applyAlignment="1">
      <alignment horizontal="left" vertical="top"/>
    </xf>
    <xf numFmtId="0" fontId="0" fillId="10" borderId="0" xfId="0" applyFill="1" applyBorder="1" applyAlignment="1">
      <alignment horizontal="left" vertical="top"/>
    </xf>
    <xf numFmtId="0" fontId="3" fillId="10" borderId="0" xfId="0" applyFont="1" applyFill="1" applyBorder="1" applyAlignment="1">
      <alignment horizontal="left" vertical="top"/>
    </xf>
    <xf numFmtId="172" fontId="38" fillId="10" borderId="0" xfId="0" applyNumberFormat="1" applyFont="1" applyFill="1" applyBorder="1" applyAlignment="1">
      <alignment horizontal="center" vertical="top"/>
    </xf>
    <xf numFmtId="2" fontId="38" fillId="10" borderId="0" xfId="0" applyNumberFormat="1" applyFont="1" applyFill="1" applyBorder="1" applyAlignment="1">
      <alignment horizontal="center"/>
    </xf>
    <xf numFmtId="173" fontId="38" fillId="10" borderId="0" xfId="0" applyNumberFormat="1" applyFont="1" applyFill="1" applyBorder="1" applyAlignment="1">
      <alignment horizontal="center"/>
    </xf>
    <xf numFmtId="174" fontId="38" fillId="10" borderId="0" xfId="0" applyNumberFormat="1" applyFont="1" applyFill="1" applyBorder="1" applyAlignment="1">
      <alignment horizontal="center" vertical="top"/>
    </xf>
    <xf numFmtId="174" fontId="38" fillId="10" borderId="0" xfId="0" applyNumberFormat="1" applyFont="1" applyFill="1" applyBorder="1" applyAlignment="1">
      <alignment horizontal="center"/>
    </xf>
    <xf numFmtId="0" fontId="9" fillId="10" borderId="0" xfId="0" applyFont="1" applyFill="1" applyBorder="1" applyAlignment="1">
      <alignment horizontal="left" vertical="top"/>
    </xf>
    <xf numFmtId="174" fontId="0" fillId="10" borderId="0" xfId="0" applyNumberFormat="1" applyFill="1" applyBorder="1" applyAlignment="1">
      <alignment horizontal="left" vertical="top"/>
    </xf>
    <xf numFmtId="49" fontId="0" fillId="10" borderId="0" xfId="0" applyNumberFormat="1" applyFill="1" applyBorder="1" applyAlignment="1">
      <alignment horizontal="left" vertical="top"/>
    </xf>
    <xf numFmtId="0" fontId="2" fillId="10" borderId="0" xfId="0" applyFont="1" applyFill="1" applyBorder="1" applyAlignment="1">
      <alignment horizontal="left" vertical="top"/>
    </xf>
    <xf numFmtId="14" fontId="5" fillId="10" borderId="0" xfId="0" applyNumberFormat="1" applyFont="1" applyFill="1" applyBorder="1" applyAlignment="1">
      <alignment horizontal="left" vertical="top"/>
    </xf>
    <xf numFmtId="0" fontId="5" fillId="10" borderId="0" xfId="0" applyFont="1" applyFill="1" applyBorder="1" applyAlignment="1">
      <alignment horizontal="left" vertical="top"/>
    </xf>
    <xf numFmtId="0" fontId="13" fillId="10" borderId="0" xfId="0" applyFont="1" applyFill="1" applyBorder="1" applyAlignment="1">
      <alignment horizontal="left" vertical="top"/>
    </xf>
    <xf numFmtId="0" fontId="5" fillId="10" borderId="0" xfId="0" applyNumberFormat="1" applyFont="1" applyFill="1" applyBorder="1" applyAlignment="1">
      <alignment horizontal="right" vertical="top"/>
    </xf>
    <xf numFmtId="2" fontId="0" fillId="10" borderId="0" xfId="0" applyNumberFormat="1" applyFill="1" applyBorder="1" applyAlignment="1">
      <alignment horizontal="left" vertical="top"/>
    </xf>
    <xf numFmtId="0" fontId="5" fillId="10" borderId="0" xfId="0" applyFont="1" applyFill="1" applyBorder="1" applyAlignment="1">
      <alignment horizontal="left" vertical="top" wrapText="1"/>
    </xf>
    <xf numFmtId="175" fontId="8" fillId="10" borderId="0" xfId="0" applyNumberFormat="1" applyFont="1" applyFill="1" applyBorder="1" applyAlignment="1">
      <alignment horizontal="left" vertical="top"/>
    </xf>
    <xf numFmtId="1" fontId="8" fillId="10" borderId="0" xfId="0" applyNumberFormat="1" applyFont="1" applyFill="1" applyBorder="1" applyAlignment="1">
      <alignment horizontal="left" vertical="top"/>
    </xf>
    <xf numFmtId="0" fontId="8" fillId="10" borderId="0" xfId="0" applyNumberFormat="1" applyFont="1" applyFill="1" applyBorder="1" applyAlignment="1">
      <alignment horizontal="left" vertical="top"/>
    </xf>
    <xf numFmtId="172" fontId="37" fillId="10" borderId="0" xfId="0" applyNumberFormat="1" applyFont="1" applyFill="1" applyBorder="1" applyAlignment="1">
      <alignment horizontal="center" vertical="top"/>
    </xf>
    <xf numFmtId="2" fontId="37" fillId="10" borderId="0" xfId="0" applyNumberFormat="1" applyFont="1" applyFill="1" applyBorder="1" applyAlignment="1">
      <alignment horizontal="center"/>
    </xf>
    <xf numFmtId="173" fontId="37" fillId="10" borderId="0" xfId="0" applyNumberFormat="1" applyFont="1" applyFill="1" applyBorder="1" applyAlignment="1">
      <alignment horizontal="center"/>
    </xf>
    <xf numFmtId="174" fontId="37" fillId="10" borderId="0" xfId="0" applyNumberFormat="1" applyFont="1" applyFill="1" applyBorder="1" applyAlignment="1">
      <alignment horizontal="center" vertical="top"/>
    </xf>
    <xf numFmtId="174" fontId="37" fillId="10" borderId="0" xfId="0" applyNumberFormat="1" applyFont="1" applyFill="1" applyBorder="1" applyAlignment="1">
      <alignment horizontal="center"/>
    </xf>
    <xf numFmtId="0" fontId="10" fillId="10" borderId="0" xfId="0" applyFont="1" applyFill="1" applyBorder="1" applyAlignment="1">
      <alignment horizontal="left" vertical="top"/>
    </xf>
    <xf numFmtId="0" fontId="2" fillId="10" borderId="0" xfId="0" applyFont="1" applyFill="1" applyBorder="1"/>
    <xf numFmtId="0" fontId="0" fillId="10" borderId="0" xfId="0" applyFill="1" applyBorder="1"/>
    <xf numFmtId="0" fontId="0" fillId="10" borderId="1" xfId="0" applyFill="1" applyBorder="1" applyAlignment="1">
      <alignment horizontal="left" vertical="top"/>
    </xf>
    <xf numFmtId="49" fontId="4" fillId="10" borderId="2" xfId="0" applyNumberFormat="1" applyFont="1" applyFill="1" applyBorder="1" applyAlignment="1">
      <alignment horizontal="left" vertical="top"/>
    </xf>
    <xf numFmtId="49" fontId="0" fillId="10" borderId="2" xfId="0" applyNumberFormat="1" applyFill="1" applyBorder="1" applyAlignment="1">
      <alignment horizontal="left" vertical="top"/>
    </xf>
    <xf numFmtId="0" fontId="0" fillId="10" borderId="2" xfId="0" applyFill="1" applyBorder="1"/>
    <xf numFmtId="0" fontId="0" fillId="10" borderId="0" xfId="0" applyFill="1" applyAlignment="1">
      <alignment horizontal="left" vertical="top"/>
    </xf>
    <xf numFmtId="0" fontId="14" fillId="10" borderId="0" xfId="0" applyFont="1" applyFill="1" applyAlignment="1">
      <alignment horizontal="left" vertical="top"/>
    </xf>
    <xf numFmtId="0" fontId="0" fillId="10" borderId="0" xfId="0" applyFill="1"/>
    <xf numFmtId="49" fontId="0" fillId="10" borderId="0" xfId="0" applyNumberFormat="1" applyFill="1" applyAlignment="1">
      <alignment horizontal="left" vertical="top"/>
    </xf>
    <xf numFmtId="49" fontId="5" fillId="10" borderId="0" xfId="0" applyNumberFormat="1" applyFont="1" applyFill="1" applyBorder="1" applyAlignment="1">
      <alignment horizontal="right" vertical="top"/>
    </xf>
    <xf numFmtId="0" fontId="5" fillId="10" borderId="0" xfId="0" applyFont="1" applyFill="1" applyAlignment="1">
      <alignment horizontal="left" vertical="top" wrapText="1"/>
    </xf>
    <xf numFmtId="0" fontId="4" fillId="10" borderId="0" xfId="0" applyFont="1" applyFill="1"/>
    <xf numFmtId="177" fontId="15" fillId="0" borderId="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2" fontId="15"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top"/>
    </xf>
    <xf numFmtId="1" fontId="15" fillId="0" borderId="0" xfId="0" applyNumberFormat="1" applyFont="1" applyFill="1" applyBorder="1" applyAlignment="1">
      <alignment horizontal="center" vertical="top"/>
    </xf>
    <xf numFmtId="174" fontId="17" fillId="0" borderId="0" xfId="0" applyNumberFormat="1" applyFont="1" applyFill="1" applyBorder="1" applyAlignment="1">
      <alignment horizontal="center" vertical="top"/>
    </xf>
    <xf numFmtId="2" fontId="17" fillId="0" borderId="0" xfId="0" applyNumberFormat="1" applyFont="1" applyFill="1" applyBorder="1" applyAlignment="1">
      <alignment horizontal="center" vertical="top"/>
    </xf>
    <xf numFmtId="49" fontId="17" fillId="0" borderId="0" xfId="0" applyNumberFormat="1" applyFont="1" applyFill="1" applyBorder="1" applyAlignment="1">
      <alignment horizontal="center" vertical="top"/>
    </xf>
    <xf numFmtId="172" fontId="18" fillId="0" borderId="0" xfId="0" applyNumberFormat="1" applyFont="1" applyFill="1" applyBorder="1" applyAlignment="1">
      <alignment horizontal="center" vertical="top"/>
    </xf>
    <xf numFmtId="172" fontId="17" fillId="0" borderId="0" xfId="0" applyNumberFormat="1" applyFont="1" applyFill="1" applyBorder="1" applyAlignment="1">
      <alignment horizontal="center" vertical="top"/>
    </xf>
    <xf numFmtId="49" fontId="15" fillId="0" borderId="0" xfId="0" applyNumberFormat="1" applyFont="1" applyFill="1" applyBorder="1" applyAlignment="1">
      <alignment vertical="top"/>
    </xf>
    <xf numFmtId="0" fontId="4" fillId="2" borderId="2" xfId="0" applyFont="1" applyFill="1" applyBorder="1" applyAlignment="1">
      <alignment horizontal="center"/>
    </xf>
    <xf numFmtId="0" fontId="4" fillId="2" borderId="2" xfId="0" applyFont="1" applyFill="1" applyBorder="1"/>
    <xf numFmtId="2" fontId="5" fillId="2" borderId="0" xfId="0" applyNumberFormat="1" applyFont="1" applyFill="1" applyBorder="1"/>
    <xf numFmtId="0" fontId="5" fillId="2" borderId="0" xfId="0" applyFont="1" applyFill="1" applyBorder="1"/>
    <xf numFmtId="21" fontId="0" fillId="2" borderId="0" xfId="0" applyNumberFormat="1" applyFill="1" applyBorder="1"/>
    <xf numFmtId="0" fontId="0" fillId="2" borderId="0" xfId="0" applyFill="1" applyBorder="1"/>
    <xf numFmtId="0" fontId="0" fillId="8" borderId="1" xfId="0" applyFill="1" applyBorder="1"/>
    <xf numFmtId="0" fontId="4" fillId="8" borderId="1" xfId="0" applyFont="1" applyFill="1" applyBorder="1" applyAlignment="1">
      <alignment horizontal="center"/>
    </xf>
    <xf numFmtId="0" fontId="0" fillId="8" borderId="0" xfId="0" applyFill="1" applyBorder="1"/>
    <xf numFmtId="0" fontId="0" fillId="8" borderId="0" xfId="0" applyFill="1"/>
    <xf numFmtId="0" fontId="4" fillId="8" borderId="0" xfId="0" applyFont="1" applyFill="1" applyBorder="1"/>
    <xf numFmtId="49" fontId="0" fillId="8" borderId="1" xfId="0" applyNumberFormat="1" applyFill="1" applyBorder="1" applyAlignment="1">
      <alignment horizontal="center" vertical="top"/>
    </xf>
    <xf numFmtId="2" fontId="0" fillId="8" borderId="1" xfId="0" applyNumberFormat="1" applyFill="1" applyBorder="1" applyAlignment="1">
      <alignment horizontal="center" vertical="top"/>
    </xf>
    <xf numFmtId="0" fontId="0" fillId="8" borderId="1" xfId="0" applyFill="1" applyBorder="1" applyAlignment="1">
      <alignment horizontal="left" vertical="top"/>
    </xf>
    <xf numFmtId="0" fontId="0" fillId="8" borderId="1" xfId="0" applyFill="1" applyBorder="1" applyAlignment="1">
      <alignment horizontal="center" vertical="top"/>
    </xf>
    <xf numFmtId="21" fontId="0" fillId="9" borderId="1" xfId="0" applyNumberFormat="1" applyFill="1" applyBorder="1"/>
    <xf numFmtId="0" fontId="4" fillId="9" borderId="1" xfId="0" applyFont="1" applyFill="1" applyBorder="1" applyAlignment="1">
      <alignment horizontal="center"/>
    </xf>
    <xf numFmtId="0" fontId="0" fillId="9" borderId="1" xfId="0" applyFill="1" applyBorder="1"/>
    <xf numFmtId="0" fontId="32" fillId="10" borderId="0" xfId="2" applyFont="1" applyFill="1" applyBorder="1" applyAlignment="1">
      <alignment horizontal="left" vertical="top"/>
    </xf>
    <xf numFmtId="0" fontId="32" fillId="10" borderId="0" xfId="2" applyFont="1" applyFill="1" applyBorder="1"/>
    <xf numFmtId="0" fontId="32" fillId="10" borderId="0" xfId="2" applyFont="1" applyFill="1" applyBorder="1" applyAlignment="1">
      <alignment horizontal="right" vertical="top"/>
    </xf>
    <xf numFmtId="0" fontId="32" fillId="10" borderId="0" xfId="2" applyFont="1" applyFill="1" applyAlignment="1">
      <alignment horizontal="left" vertical="top"/>
    </xf>
    <xf numFmtId="0" fontId="32" fillId="10" borderId="0" xfId="0" applyFont="1" applyFill="1"/>
    <xf numFmtId="0" fontId="5" fillId="6" borderId="0" xfId="0" applyFont="1" applyFill="1"/>
    <xf numFmtId="0" fontId="0" fillId="6" borderId="0" xfId="0" applyFill="1"/>
    <xf numFmtId="0" fontId="4" fillId="6" borderId="0" xfId="0" applyFont="1" applyFill="1"/>
    <xf numFmtId="0" fontId="5" fillId="6" borderId="0" xfId="0" applyFont="1" applyFill="1" applyAlignment="1">
      <alignment horizontal="left"/>
    </xf>
    <xf numFmtId="0" fontId="29" fillId="6" borderId="0" xfId="1" applyFill="1" applyAlignment="1" applyProtection="1"/>
    <xf numFmtId="0" fontId="29" fillId="6" borderId="0" xfId="1" applyFont="1" applyFill="1" applyAlignment="1" applyProtection="1"/>
    <xf numFmtId="14" fontId="4" fillId="9" borderId="3" xfId="0" applyNumberFormat="1" applyFont="1" applyFill="1" applyBorder="1" applyAlignment="1">
      <alignment horizontal="left" vertical="top"/>
    </xf>
    <xf numFmtId="0" fontId="10" fillId="9" borderId="0" xfId="0" applyFont="1" applyFill="1" applyAlignment="1">
      <alignment horizontal="left" vertical="top"/>
    </xf>
    <xf numFmtId="0" fontId="32" fillId="0" borderId="0" xfId="2" applyFont="1" applyBorder="1"/>
    <xf numFmtId="2" fontId="5" fillId="0" borderId="4" xfId="0" applyNumberFormat="1" applyFont="1" applyBorder="1" applyAlignment="1">
      <alignment horizontal="left" vertical="top"/>
    </xf>
    <xf numFmtId="49" fontId="5"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21" fontId="41" fillId="0" borderId="1" xfId="0" applyNumberFormat="1" applyFont="1" applyFill="1" applyBorder="1" applyAlignment="1">
      <alignment horizontal="center"/>
    </xf>
    <xf numFmtId="0" fontId="42" fillId="0" borderId="1" xfId="0" applyFont="1" applyFill="1" applyBorder="1" applyAlignment="1">
      <alignment horizontal="center"/>
    </xf>
    <xf numFmtId="0" fontId="0" fillId="0" borderId="0" xfId="0" applyFill="1" applyBorder="1" applyAlignment="1">
      <alignment horizontal="center" vertical="top"/>
    </xf>
    <xf numFmtId="175" fontId="4" fillId="10" borderId="0" xfId="0" applyNumberFormat="1" applyFont="1" applyFill="1" applyBorder="1" applyAlignment="1">
      <alignment horizontal="left" vertical="top"/>
    </xf>
  </cellXfs>
  <cellStyles count="4">
    <cellStyle name="Hyperlink" xfId="1" builtinId="8"/>
    <cellStyle name="Standard" xfId="0" builtinId="0"/>
    <cellStyle name="Standard 2" xfId="2"/>
    <cellStyle name="Standard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563"/>
          <c:y val="4.7477813598000497E-2"/>
          <c:w val="0.77183204752427614"/>
          <c:h val="0.78338392436700599"/>
        </c:manualLayout>
      </c:layout>
      <c:scatterChart>
        <c:scatterStyle val="lineMarker"/>
        <c:ser>
          <c:idx val="0"/>
          <c:order val="0"/>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244"/>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'Demo_O2k-Background'!$L$8:$BB$8</c:f>
              <c:numCache>
                <c:formatCode>0.00</c:formatCode>
                <c:ptCount val="43"/>
                <c:pt idx="0">
                  <c:v>175.21549999999999</c:v>
                </c:pt>
                <c:pt idx="1">
                  <c:v>86.745099999999994</c:v>
                </c:pt>
                <c:pt idx="2">
                  <c:v>43.459699999999998</c:v>
                </c:pt>
                <c:pt idx="3">
                  <c:v>20.703099999999999</c:v>
                </c:pt>
              </c:numCache>
            </c:numRef>
          </c:xVal>
          <c:yVal>
            <c:numRef>
              <c:f>'Demo_O2k-Background'!$L$9:$BB$9</c:f>
              <c:numCache>
                <c:formatCode>0.00</c:formatCode>
                <c:ptCount val="43"/>
                <c:pt idx="0">
                  <c:v>2.6886000000000001</c:v>
                </c:pt>
                <c:pt idx="1">
                  <c:v>2.01E-2</c:v>
                </c:pt>
                <c:pt idx="2">
                  <c:v>-0.84950000000000003</c:v>
                </c:pt>
                <c:pt idx="3">
                  <c:v>-0.94410000000000005</c:v>
                </c:pt>
              </c:numCache>
            </c:numRef>
          </c:yVal>
        </c:ser>
        <c:dLbls>
          <c:showVal val="1"/>
          <c:showCatName val="1"/>
          <c:separator>
</c:separator>
        </c:dLbls>
        <c:axId val="100397440"/>
        <c:axId val="100399360"/>
      </c:scatterChart>
      <c:valAx>
        <c:axId val="10039744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36228058199"/>
              <c:y val="0.9208717092181659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399360"/>
        <c:crossesAt val="-3"/>
        <c:crossBetween val="midCat"/>
        <c:majorUnit val="50"/>
        <c:minorUnit val="25"/>
      </c:valAx>
      <c:valAx>
        <c:axId val="100399360"/>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366680321029E-2"/>
              <c:y val="0.1157932076672234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39744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17" footer="0.492125984500001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3478851507197964"/>
          <c:y val="3.5590864574764042E-2"/>
          <c:w val="0.80726191044301365"/>
          <c:h val="0.78805981762161348"/>
        </c:manualLayout>
      </c:layout>
      <c:scatterChart>
        <c:scatterStyle val="lineMarker"/>
        <c:ser>
          <c:idx val="0"/>
          <c:order val="0"/>
          <c:spPr>
            <a:ln w="25400">
              <a:solidFill>
                <a:srgbClr val="FF0000"/>
              </a:solidFill>
              <a:prstDash val="solid"/>
            </a:ln>
          </c:spPr>
          <c:marker>
            <c:symbol val="circle"/>
            <c:size val="10"/>
            <c:spPr>
              <a:solidFill>
                <a:srgbClr val="00B050"/>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6.7419708900023939E-2"/>
                  <c:y val="5.3959493869236534E-2"/>
                </c:manualLayout>
              </c:layout>
              <c:numFmt formatCode="#,##0.00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'Demo_O2k-Backgr_comparison'!$L$28:$O$28</c:f>
              <c:numCache>
                <c:formatCode>0.00</c:formatCode>
                <c:ptCount val="4"/>
                <c:pt idx="0">
                  <c:v>175.15799999999999</c:v>
                </c:pt>
                <c:pt idx="1">
                  <c:v>94.053700000000006</c:v>
                </c:pt>
                <c:pt idx="2">
                  <c:v>54.386499999999998</c:v>
                </c:pt>
                <c:pt idx="3">
                  <c:v>34.088999999999999</c:v>
                </c:pt>
              </c:numCache>
            </c:numRef>
          </c:xVal>
          <c:yVal>
            <c:numRef>
              <c:f>'Demo_O2k-Backgr_comparison'!$L$29:$O$29</c:f>
              <c:numCache>
                <c:formatCode>0.00</c:formatCode>
                <c:ptCount val="4"/>
                <c:pt idx="0">
                  <c:v>2.754</c:v>
                </c:pt>
                <c:pt idx="1">
                  <c:v>0.42749999999999999</c:v>
                </c:pt>
                <c:pt idx="2">
                  <c:v>-0.57850000000000001</c:v>
                </c:pt>
                <c:pt idx="3">
                  <c:v>-0.80669999999999997</c:v>
                </c:pt>
              </c:numCache>
            </c:numRef>
          </c:yVal>
        </c:ser>
        <c:ser>
          <c:idx val="1"/>
          <c:order val="1"/>
          <c:spPr>
            <a:ln>
              <a:noFill/>
            </a:ln>
          </c:spPr>
          <c:marker>
            <c:symbol val="circle"/>
            <c:size val="10"/>
            <c:spPr>
              <a:solidFill>
                <a:srgbClr val="003300"/>
              </a:solidFill>
              <a:ln>
                <a:solidFill>
                  <a:schemeClr val="tx1"/>
                </a:solidFill>
              </a:ln>
            </c:spPr>
          </c:marker>
          <c:trendline>
            <c:spPr>
              <a:ln w="19050"/>
            </c:spPr>
            <c:trendlineType val="linear"/>
            <c:dispEq val="1"/>
            <c:trendlineLbl>
              <c:numFmt formatCode="General" sourceLinked="0"/>
            </c:trendlineLbl>
          </c:trendline>
          <c:trendline>
            <c:trendlineType val="linear"/>
          </c:trendline>
          <c:xVal>
            <c:numRef>
              <c:f>'Demo_O2k-Backgr_comparison'!$T$28:$X$28</c:f>
              <c:numCache>
                <c:formatCode>0.00</c:formatCode>
                <c:ptCount val="5"/>
                <c:pt idx="0">
                  <c:v>355.7638</c:v>
                </c:pt>
                <c:pt idx="1">
                  <c:v>295.37110000000001</c:v>
                </c:pt>
                <c:pt idx="2">
                  <c:v>234.1515</c:v>
                </c:pt>
                <c:pt idx="3">
                  <c:v>171.4616</c:v>
                </c:pt>
                <c:pt idx="4">
                  <c:v>111.90130000000001</c:v>
                </c:pt>
              </c:numCache>
            </c:numRef>
          </c:xVal>
          <c:yVal>
            <c:numRef>
              <c:f>'Demo_O2k-Backgr_comparison'!$T$29:$X$29</c:f>
              <c:numCache>
                <c:formatCode>0.00</c:formatCode>
                <c:ptCount val="5"/>
                <c:pt idx="0">
                  <c:v>8.1516000000000002</c:v>
                </c:pt>
                <c:pt idx="1">
                  <c:v>5.7088999999999999</c:v>
                </c:pt>
                <c:pt idx="2">
                  <c:v>3.3220999999999998</c:v>
                </c:pt>
                <c:pt idx="3">
                  <c:v>1.7174</c:v>
                </c:pt>
                <c:pt idx="4">
                  <c:v>-0.1928</c:v>
                </c:pt>
              </c:numCache>
            </c:numRef>
          </c:yVal>
        </c:ser>
        <c:axId val="100341632"/>
        <c:axId val="100360192"/>
      </c:scatterChart>
      <c:valAx>
        <c:axId val="100341632"/>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2107466629"/>
              <c:y val="0.91641779717294369"/>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360192"/>
        <c:crossesAt val="-3"/>
        <c:crossBetween val="midCat"/>
        <c:majorUnit val="50"/>
        <c:minorUnit val="25"/>
      </c:valAx>
      <c:valAx>
        <c:axId val="100360192"/>
        <c:scaling>
          <c:orientation val="minMax"/>
          <c:max val="10"/>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1.1523758916638488E-2"/>
              <c:y val="9.3697625146254307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34163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9" footer="0.49212598450000139"/>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7062117235345567"/>
          <c:y val="3.9372312503490416E-2"/>
          <c:w val="0.773198569477061"/>
          <c:h val="0.82796352583586419"/>
        </c:manualLayout>
      </c:layout>
      <c:scatterChart>
        <c:scatterStyle val="lineMarker"/>
        <c:ser>
          <c:idx val="0"/>
          <c:order val="0"/>
          <c:spPr>
            <a:ln>
              <a:noFill/>
            </a:ln>
          </c:spPr>
          <c:marker>
            <c:symbol val="circle"/>
            <c:size val="10"/>
            <c:spPr>
              <a:solidFill>
                <a:srgbClr val="FF0000"/>
              </a:solidFill>
              <a:ln>
                <a:solidFill>
                  <a:srgbClr val="000000"/>
                </a:solidFill>
                <a:prstDash val="solid"/>
              </a:ln>
            </c:spPr>
          </c:marker>
          <c:trendline>
            <c:spPr>
              <a:ln w="25400">
                <a:solidFill>
                  <a:srgbClr val="000000"/>
                </a:solidFill>
                <a:prstDash val="solid"/>
              </a:ln>
            </c:spPr>
            <c:trendlineType val="linear"/>
            <c:forward val="50"/>
            <c:backward val="50"/>
          </c:trendline>
          <c:trendline>
            <c:spPr>
              <a:ln w="19050">
                <a:solidFill>
                  <a:srgbClr val="000000"/>
                </a:solidFill>
              </a:ln>
            </c:spPr>
            <c:trendlineType val="linear"/>
            <c:dispEq val="1"/>
            <c:trendlineLbl>
              <c:numFmt formatCode="General" sourceLinked="0"/>
            </c:trendlineLbl>
          </c:trendline>
          <c:xVal>
            <c:numRef>
              <c:f>'Template_O2k-Backgr. comparison'!$L$8:$O$8</c:f>
              <c:numCache>
                <c:formatCode>0.00</c:formatCode>
                <c:ptCount val="4"/>
              </c:numCache>
            </c:numRef>
          </c:xVal>
          <c:yVal>
            <c:numRef>
              <c:f>'Template_O2k-Backgr. comparison'!$L$9:$O$9</c:f>
              <c:numCache>
                <c:formatCode>0.00</c:formatCode>
                <c:ptCount val="4"/>
              </c:numCache>
            </c:numRef>
          </c:yVal>
        </c:ser>
        <c:ser>
          <c:idx val="1"/>
          <c:order val="1"/>
          <c:spPr>
            <a:ln w="28575">
              <a:noFill/>
            </a:ln>
          </c:spPr>
          <c:marker>
            <c:symbol val="circle"/>
            <c:size val="10"/>
            <c:spPr>
              <a:solidFill>
                <a:srgbClr val="990000"/>
              </a:solidFill>
              <a:ln>
                <a:solidFill>
                  <a:sysClr val="windowText" lastClr="000000"/>
                </a:solidFill>
              </a:ln>
            </c:spPr>
          </c:marker>
          <c:trendline>
            <c:spPr>
              <a:ln w="19050"/>
            </c:spPr>
            <c:trendlineType val="linear"/>
            <c:dispEq val="1"/>
            <c:trendlineLbl>
              <c:layout>
                <c:manualLayout>
                  <c:x val="-4.0423017298276333E-2"/>
                  <c:y val="2.5332378907182058E-2"/>
                </c:manualLayout>
              </c:layout>
              <c:numFmt formatCode="General" sourceLinked="0"/>
            </c:trendlineLbl>
          </c:trendline>
          <c:xVal>
            <c:numRef>
              <c:f>'Template_O2k-Backgr. comparison'!$T$8:$X$8</c:f>
              <c:numCache>
                <c:formatCode>0.00</c:formatCode>
                <c:ptCount val="5"/>
              </c:numCache>
            </c:numRef>
          </c:xVal>
          <c:yVal>
            <c:numRef>
              <c:f>'Template_O2k-Backgr. comparison'!$T$9:$X$9</c:f>
              <c:numCache>
                <c:formatCode>0.00</c:formatCode>
                <c:ptCount val="5"/>
              </c:numCache>
            </c:numRef>
          </c:yVal>
        </c:ser>
        <c:axId val="86902272"/>
        <c:axId val="86904192"/>
      </c:scatterChart>
      <c:valAx>
        <c:axId val="86902272"/>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89384832814"/>
              <c:y val="0.94113523043662095"/>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6904192"/>
        <c:crossesAt val="-3"/>
        <c:crossBetween val="midCat"/>
        <c:majorUnit val="50"/>
        <c:minorUnit val="25"/>
      </c:valAx>
      <c:valAx>
        <c:axId val="86904192"/>
        <c:scaling>
          <c:orientation val="minMax"/>
          <c:max val="9"/>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5.1785864045100875E-2"/>
              <c:y val="7.941730687919329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6902272"/>
        <c:crossesAt val="0"/>
        <c:crossBetween val="midCat"/>
        <c:majorUnit val="1"/>
        <c:minorUnit val="0.5"/>
      </c:valAx>
      <c:spPr>
        <a:noFill/>
        <a:ln w="25400">
          <a:solidFill>
            <a:schemeClr val="tx1">
              <a:lumMod val="50000"/>
              <a:lumOff val="50000"/>
            </a:schemeClr>
          </a:solid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5" footer="0.492125984500001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3478851507197964"/>
          <c:y val="3.5590864574764042E-2"/>
          <c:w val="0.80726191044301365"/>
          <c:h val="0.78805981762161381"/>
        </c:manualLayout>
      </c:layout>
      <c:scatterChart>
        <c:scatterStyle val="lineMarker"/>
        <c:ser>
          <c:idx val="0"/>
          <c:order val="0"/>
          <c:spPr>
            <a:ln w="25400">
              <a:solidFill>
                <a:srgbClr val="FF0000"/>
              </a:solidFill>
              <a:prstDash val="solid"/>
            </a:ln>
          </c:spPr>
          <c:marker>
            <c:symbol val="circle"/>
            <c:size val="10"/>
            <c:spPr>
              <a:solidFill>
                <a:srgbClr val="00B050"/>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6.7419708900023939E-2"/>
                  <c:y val="5.3959493869236534E-2"/>
                </c:manualLayout>
              </c:layout>
              <c:numFmt formatCode="#,##0.00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'Template_O2k-Backgr. comparison'!$L$28:$O$28</c:f>
              <c:numCache>
                <c:formatCode>0.00</c:formatCode>
                <c:ptCount val="4"/>
              </c:numCache>
            </c:numRef>
          </c:xVal>
          <c:yVal>
            <c:numRef>
              <c:f>'Template_O2k-Backgr. comparison'!$L$29:$O$29</c:f>
              <c:numCache>
                <c:formatCode>0.00</c:formatCode>
                <c:ptCount val="4"/>
              </c:numCache>
            </c:numRef>
          </c:yVal>
        </c:ser>
        <c:ser>
          <c:idx val="1"/>
          <c:order val="1"/>
          <c:spPr>
            <a:ln>
              <a:noFill/>
            </a:ln>
          </c:spPr>
          <c:marker>
            <c:symbol val="circle"/>
            <c:size val="10"/>
            <c:spPr>
              <a:solidFill>
                <a:srgbClr val="003300"/>
              </a:solidFill>
              <a:ln>
                <a:solidFill>
                  <a:schemeClr val="tx1"/>
                </a:solidFill>
              </a:ln>
            </c:spPr>
          </c:marker>
          <c:trendline>
            <c:spPr>
              <a:ln w="19050"/>
            </c:spPr>
            <c:trendlineType val="linear"/>
            <c:dispEq val="1"/>
            <c:trendlineLbl>
              <c:numFmt formatCode="General" sourceLinked="0"/>
            </c:trendlineLbl>
          </c:trendline>
          <c:trendline>
            <c:trendlineType val="linear"/>
          </c:trendline>
          <c:xVal>
            <c:numRef>
              <c:f>'Template_O2k-Backgr. comparison'!$T$28:$X$28</c:f>
              <c:numCache>
                <c:formatCode>0.00</c:formatCode>
                <c:ptCount val="5"/>
              </c:numCache>
            </c:numRef>
          </c:xVal>
          <c:yVal>
            <c:numRef>
              <c:f>'Template_O2k-Backgr. comparison'!$T$29:$X$29</c:f>
              <c:numCache>
                <c:formatCode>0.00</c:formatCode>
                <c:ptCount val="5"/>
              </c:numCache>
            </c:numRef>
          </c:yVal>
        </c:ser>
        <c:axId val="86954368"/>
        <c:axId val="86956288"/>
      </c:scatterChart>
      <c:valAx>
        <c:axId val="86954368"/>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2107466629"/>
              <c:y val="0.91641779717294369"/>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6956288"/>
        <c:crossesAt val="-3"/>
        <c:crossBetween val="midCat"/>
        <c:majorUnit val="50"/>
        <c:minorUnit val="25"/>
      </c:valAx>
      <c:valAx>
        <c:axId val="86956288"/>
        <c:scaling>
          <c:orientation val="minMax"/>
          <c:max val="10"/>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1.1523758916638488E-2"/>
              <c:y val="9.3697625146254307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695436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5" footer="0.492125984500001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245"/>
          <c:y val="3.5590870613790002E-2"/>
          <c:w val="0.79514069832180323"/>
          <c:h val="0.78805970149253735"/>
        </c:manualLayout>
      </c:layout>
      <c:scatterChart>
        <c:scatterStyle val="lineMarker"/>
        <c:ser>
          <c:idx val="0"/>
          <c:order val="0"/>
          <c:spPr>
            <a:ln w="25400">
              <a:solidFill>
                <a:srgbClr val="FF0000"/>
              </a:solid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5477337710473478"/>
                  <c:y val="0.11319196090607619"/>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'Demo_O2k-Background'!$L$28:$BB$28</c:f>
              <c:numCache>
                <c:formatCode>0.00</c:formatCode>
                <c:ptCount val="43"/>
                <c:pt idx="0">
                  <c:v>175.15799999999999</c:v>
                </c:pt>
                <c:pt idx="1">
                  <c:v>94.053700000000006</c:v>
                </c:pt>
                <c:pt idx="2">
                  <c:v>54.386499999999998</c:v>
                </c:pt>
                <c:pt idx="3">
                  <c:v>34.088999999999999</c:v>
                </c:pt>
              </c:numCache>
            </c:numRef>
          </c:xVal>
          <c:yVal>
            <c:numRef>
              <c:f>'Demo_O2k-Background'!$L$29:$BB$29</c:f>
              <c:numCache>
                <c:formatCode>0.00</c:formatCode>
                <c:ptCount val="43"/>
                <c:pt idx="0">
                  <c:v>2.754</c:v>
                </c:pt>
                <c:pt idx="1">
                  <c:v>0.42749999999999999</c:v>
                </c:pt>
                <c:pt idx="2">
                  <c:v>-0.57850000000000001</c:v>
                </c:pt>
                <c:pt idx="3">
                  <c:v>-0.80669999999999997</c:v>
                </c:pt>
              </c:numCache>
            </c:numRef>
          </c:yVal>
        </c:ser>
        <c:axId val="100778752"/>
        <c:axId val="100780672"/>
      </c:scatterChart>
      <c:valAx>
        <c:axId val="10077875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42"/>
              <c:y val="0.9164179104477612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780672"/>
        <c:crossesAt val="-3"/>
        <c:crossBetween val="midCat"/>
        <c:majorUnit val="50"/>
        <c:minorUnit val="25"/>
      </c:valAx>
      <c:valAx>
        <c:axId val="100780672"/>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07E-2"/>
              <c:y val="0.15323383084577114"/>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77875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17" footer="0.49212598450000117"/>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574"/>
          <c:y val="4.7477813598000497E-2"/>
          <c:w val="0.77183204752427637"/>
          <c:h val="0.78338392436700577"/>
        </c:manualLayout>
      </c:layout>
      <c:scatterChart>
        <c:scatterStyle val="lineMarker"/>
        <c:ser>
          <c:idx val="0"/>
          <c:order val="0"/>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266"/>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'Template_O2k-Background'!$L$8:$BB$8</c:f>
              <c:numCache>
                <c:formatCode>0.00</c:formatCode>
                <c:ptCount val="43"/>
              </c:numCache>
            </c:numRef>
          </c:xVal>
          <c:yVal>
            <c:numRef>
              <c:f>'Template_O2k-Background'!$L$9:$BB$9</c:f>
              <c:numCache>
                <c:formatCode>0.00</c:formatCode>
                <c:ptCount val="43"/>
              </c:numCache>
            </c:numRef>
          </c:yVal>
        </c:ser>
        <c:dLbls>
          <c:showVal val="1"/>
          <c:showCatName val="1"/>
          <c:separator>
</c:separator>
        </c:dLbls>
        <c:axId val="87014016"/>
        <c:axId val="87024384"/>
      </c:scatterChart>
      <c:valAx>
        <c:axId val="87014016"/>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36228058199"/>
              <c:y val="0.9208717092181659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24384"/>
        <c:crossesAt val="-3"/>
        <c:crossBetween val="midCat"/>
        <c:majorUnit val="50"/>
        <c:minorUnit val="25"/>
      </c:valAx>
      <c:valAx>
        <c:axId val="87024384"/>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366680321029E-2"/>
              <c:y val="0.1157932076672234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14016"/>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8" footer="0.49212598450000128"/>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251"/>
          <c:y val="3.5590870613790002E-2"/>
          <c:w val="0.79514069832180345"/>
          <c:h val="0.78805970149253735"/>
        </c:manualLayout>
      </c:layout>
      <c:scatterChart>
        <c:scatterStyle val="lineMarker"/>
        <c:ser>
          <c:idx val="0"/>
          <c:order val="0"/>
          <c:spPr>
            <a:ln w="25400">
              <a:solidFill>
                <a:srgbClr val="FF0000"/>
              </a:solid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5477337710473489"/>
                  <c:y val="0.11319196090607619"/>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'Template_O2k-Background'!$L$28:$BB$28</c:f>
              <c:numCache>
                <c:formatCode>0.00</c:formatCode>
                <c:ptCount val="43"/>
              </c:numCache>
            </c:numRef>
          </c:xVal>
          <c:yVal>
            <c:numRef>
              <c:f>'Template_O2k-Background'!$L$29:$BB$29</c:f>
              <c:numCache>
                <c:formatCode>0.00</c:formatCode>
                <c:ptCount val="43"/>
              </c:numCache>
            </c:numRef>
          </c:yVal>
        </c:ser>
        <c:axId val="125197312"/>
        <c:axId val="125203584"/>
      </c:scatterChart>
      <c:valAx>
        <c:axId val="12519731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42"/>
              <c:y val="0.9164179104477612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5203584"/>
        <c:crossesAt val="-3"/>
        <c:crossBetween val="midCat"/>
        <c:majorUnit val="50"/>
        <c:minorUnit val="25"/>
      </c:valAx>
      <c:valAx>
        <c:axId val="125203584"/>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07E-2"/>
              <c:y val="0.15323383084577114"/>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519731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8" footer="0.49212598450000128"/>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154955923960063"/>
          <c:y val="4.7477813598000497E-2"/>
          <c:w val="0.74692038495188162"/>
          <c:h val="0.78338392436700577"/>
        </c:manualLayout>
      </c:layout>
      <c:scatterChart>
        <c:scatterStyle val="lineMarker"/>
        <c:ser>
          <c:idx val="0"/>
          <c:order val="0"/>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13445870192151907"/>
                  <c:y val="-1.6680373291197828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'Demo_O2k-Background high O2'!$L$8:$BB$8</c:f>
              <c:numCache>
                <c:formatCode>0.00</c:formatCode>
                <c:ptCount val="43"/>
                <c:pt idx="0">
                  <c:v>367.56360000000001</c:v>
                </c:pt>
                <c:pt idx="1">
                  <c:v>311.46140000000003</c:v>
                </c:pt>
                <c:pt idx="2">
                  <c:v>249.98599999999999</c:v>
                </c:pt>
                <c:pt idx="3">
                  <c:v>188.4316</c:v>
                </c:pt>
                <c:pt idx="4">
                  <c:v>129.4358</c:v>
                </c:pt>
              </c:numCache>
            </c:numRef>
          </c:xVal>
          <c:yVal>
            <c:numRef>
              <c:f>'Demo_O2k-Background high O2'!$L$9:$BB$9</c:f>
              <c:numCache>
                <c:formatCode>0.00</c:formatCode>
                <c:ptCount val="43"/>
                <c:pt idx="0">
                  <c:v>7.8655999999999997</c:v>
                </c:pt>
                <c:pt idx="1">
                  <c:v>6.0354999999999999</c:v>
                </c:pt>
                <c:pt idx="2">
                  <c:v>4.093</c:v>
                </c:pt>
                <c:pt idx="3">
                  <c:v>2.1427</c:v>
                </c:pt>
                <c:pt idx="4">
                  <c:v>0.71860000000000002</c:v>
                </c:pt>
              </c:numCache>
            </c:numRef>
          </c:yVal>
        </c:ser>
        <c:dLbls>
          <c:showVal val="1"/>
          <c:showCatName val="1"/>
          <c:separator>
</c:separator>
        </c:dLbls>
        <c:axId val="100827136"/>
        <c:axId val="100829056"/>
      </c:scatterChart>
      <c:valAx>
        <c:axId val="100827136"/>
        <c:scaling>
          <c:orientation val="minMax"/>
          <c:max val="5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3773694954"/>
              <c:y val="0.91691510259330788"/>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829056"/>
        <c:crossesAt val="-5"/>
        <c:crossBetween val="midCat"/>
        <c:majorUnit val="100"/>
        <c:minorUnit val="50"/>
      </c:valAx>
      <c:valAx>
        <c:axId val="100829056"/>
        <c:scaling>
          <c:orientation val="minMax"/>
          <c:max val="15"/>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spole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301124396486E-2"/>
              <c:y val="0.16023770613578964"/>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827136"/>
        <c:crossesAt val="0"/>
        <c:crossBetween val="midCat"/>
        <c:majorUnit val="2"/>
        <c:minorUnit val="1"/>
      </c:valAx>
      <c:spPr>
        <a:ln w="25400">
          <a:solidFill>
            <a:schemeClr val="bg1">
              <a:lumMod val="50000"/>
            </a:schemeClr>
          </a:solid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8" footer="0.49212598450000128"/>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154955923960063"/>
          <c:y val="4.7761194029850913E-2"/>
          <c:w val="0.76338133167546762"/>
          <c:h val="0.78805970149253735"/>
        </c:manualLayout>
      </c:layout>
      <c:scatterChart>
        <c:scatterStyle val="lineMarker"/>
        <c:ser>
          <c:idx val="0"/>
          <c:order val="0"/>
          <c:spPr>
            <a:ln w="28575">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14839828983641329"/>
                  <c:y val="-8.1208500974995698E-3"/>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'Demo_O2k-Background high O2'!$L$28:$BB$28</c:f>
              <c:numCache>
                <c:formatCode>0.00</c:formatCode>
                <c:ptCount val="43"/>
                <c:pt idx="0">
                  <c:v>355.7638</c:v>
                </c:pt>
                <c:pt idx="1">
                  <c:v>295.37110000000001</c:v>
                </c:pt>
                <c:pt idx="2">
                  <c:v>234.1515</c:v>
                </c:pt>
                <c:pt idx="3">
                  <c:v>171.4616</c:v>
                </c:pt>
                <c:pt idx="4">
                  <c:v>111.90130000000001</c:v>
                </c:pt>
              </c:numCache>
            </c:numRef>
          </c:xVal>
          <c:yVal>
            <c:numRef>
              <c:f>'Demo_O2k-Background high O2'!$L$29:$BB$29</c:f>
              <c:numCache>
                <c:formatCode>0.00</c:formatCode>
                <c:ptCount val="43"/>
                <c:pt idx="0">
                  <c:v>8.1516000000000002</c:v>
                </c:pt>
                <c:pt idx="1">
                  <c:v>5.7088999999999999</c:v>
                </c:pt>
                <c:pt idx="2">
                  <c:v>3.3220999999999998</c:v>
                </c:pt>
                <c:pt idx="3">
                  <c:v>1.7174</c:v>
                </c:pt>
                <c:pt idx="4">
                  <c:v>-0.1928</c:v>
                </c:pt>
              </c:numCache>
            </c:numRef>
          </c:yVal>
        </c:ser>
        <c:axId val="100872576"/>
        <c:axId val="100874496"/>
      </c:scatterChart>
      <c:valAx>
        <c:axId val="100872576"/>
        <c:scaling>
          <c:orientation val="minMax"/>
          <c:max val="5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92761518"/>
              <c:y val="0.9164179399205193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874496"/>
        <c:crossesAt val="-5"/>
        <c:crossBetween val="midCat"/>
        <c:majorUnit val="100"/>
        <c:minorUnit val="50"/>
      </c:valAx>
      <c:valAx>
        <c:axId val="100874496"/>
        <c:scaling>
          <c:orientation val="minMax"/>
          <c:max val="15"/>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221644464253E-2"/>
              <c:y val="0.16119402002649355"/>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872576"/>
        <c:crossesAt val="0"/>
        <c:crossBetween val="midCat"/>
        <c:majorUnit val="2"/>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8" footer="0.49212598450000128"/>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154955923960063"/>
          <c:y val="4.7477813598000497E-2"/>
          <c:w val="0.74692038495188162"/>
          <c:h val="0.78338392436700555"/>
        </c:manualLayout>
      </c:layout>
      <c:scatterChart>
        <c:scatterStyle val="lineMarker"/>
        <c:ser>
          <c:idx val="0"/>
          <c:order val="0"/>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13445870192151907"/>
                  <c:y val="-1.6680373291197842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'Template_O2k-Background high O2'!$L$8:$BB$8</c:f>
              <c:numCache>
                <c:formatCode>0.00</c:formatCode>
                <c:ptCount val="43"/>
              </c:numCache>
            </c:numRef>
          </c:xVal>
          <c:yVal>
            <c:numRef>
              <c:f>'Template_O2k-Background high O2'!$L$9:$BB$9</c:f>
              <c:numCache>
                <c:formatCode>0.00</c:formatCode>
                <c:ptCount val="43"/>
              </c:numCache>
            </c:numRef>
          </c:yVal>
        </c:ser>
        <c:dLbls>
          <c:showVal val="1"/>
          <c:showCatName val="1"/>
          <c:separator>
</c:separator>
        </c:dLbls>
        <c:axId val="125232640"/>
        <c:axId val="125234560"/>
      </c:scatterChart>
      <c:valAx>
        <c:axId val="125232640"/>
        <c:scaling>
          <c:orientation val="minMax"/>
          <c:max val="5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3773694954"/>
              <c:y val="0.91691510259330788"/>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5234560"/>
        <c:crossesAt val="-5"/>
        <c:crossBetween val="midCat"/>
        <c:majorUnit val="100"/>
        <c:minorUnit val="50"/>
      </c:valAx>
      <c:valAx>
        <c:axId val="125234560"/>
        <c:scaling>
          <c:orientation val="minMax"/>
          <c:max val="15"/>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spole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301124396486E-2"/>
              <c:y val="0.16023770613578964"/>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5232640"/>
        <c:crossesAt val="0"/>
        <c:crossBetween val="midCat"/>
        <c:majorUnit val="2"/>
        <c:minorUnit val="1"/>
      </c:valAx>
      <c:spPr>
        <a:ln w="25400">
          <a:solidFill>
            <a:schemeClr val="bg1">
              <a:lumMod val="50000"/>
            </a:schemeClr>
          </a:solid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9" footer="0.49212598450000139"/>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154955923960063"/>
          <c:y val="4.7761194029850913E-2"/>
          <c:w val="0.76338133167546762"/>
          <c:h val="0.78805970149253735"/>
        </c:manualLayout>
      </c:layout>
      <c:scatterChart>
        <c:scatterStyle val="lineMarker"/>
        <c:ser>
          <c:idx val="0"/>
          <c:order val="0"/>
          <c:spPr>
            <a:ln w="28575">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1483982898364134"/>
                  <c:y val="-8.1208500974995698E-3"/>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'Template_O2k-Background high O2'!$L$28:$BB$28</c:f>
              <c:numCache>
                <c:formatCode>0.00</c:formatCode>
                <c:ptCount val="43"/>
              </c:numCache>
            </c:numRef>
          </c:xVal>
          <c:yVal>
            <c:numRef>
              <c:f>'Template_O2k-Background high O2'!$L$29:$BB$29</c:f>
              <c:numCache>
                <c:formatCode>0.00</c:formatCode>
                <c:ptCount val="43"/>
              </c:numCache>
            </c:numRef>
          </c:yVal>
        </c:ser>
        <c:axId val="87078784"/>
        <c:axId val="87080960"/>
      </c:scatterChart>
      <c:valAx>
        <c:axId val="87078784"/>
        <c:scaling>
          <c:orientation val="minMax"/>
          <c:max val="5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92761518"/>
              <c:y val="0.9164179399205193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80960"/>
        <c:crossesAt val="-5"/>
        <c:crossBetween val="midCat"/>
        <c:majorUnit val="100"/>
        <c:minorUnit val="50"/>
      </c:valAx>
      <c:valAx>
        <c:axId val="87080960"/>
        <c:scaling>
          <c:orientation val="minMax"/>
          <c:max val="15"/>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221644464253E-2"/>
              <c:y val="0.16119402002649355"/>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78784"/>
        <c:crossesAt val="0"/>
        <c:crossBetween val="midCat"/>
        <c:majorUnit val="2"/>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9" footer="0.49212598450000139"/>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7062117235345567"/>
          <c:y val="3.9372312503490402E-2"/>
          <c:w val="0.773198569477061"/>
          <c:h val="0.82796352583586441"/>
        </c:manualLayout>
      </c:layout>
      <c:scatterChart>
        <c:scatterStyle val="lineMarker"/>
        <c:ser>
          <c:idx val="0"/>
          <c:order val="0"/>
          <c:spPr>
            <a:ln>
              <a:noFill/>
            </a:ln>
          </c:spPr>
          <c:marker>
            <c:symbol val="circle"/>
            <c:size val="10"/>
            <c:spPr>
              <a:solidFill>
                <a:srgbClr val="FF0000"/>
              </a:solidFill>
              <a:ln>
                <a:solidFill>
                  <a:srgbClr val="000000"/>
                </a:solidFill>
                <a:prstDash val="solid"/>
              </a:ln>
            </c:spPr>
          </c:marker>
          <c:trendline>
            <c:spPr>
              <a:ln w="25400">
                <a:solidFill>
                  <a:srgbClr val="000000"/>
                </a:solidFill>
                <a:prstDash val="solid"/>
              </a:ln>
            </c:spPr>
            <c:trendlineType val="linear"/>
            <c:forward val="50"/>
            <c:backward val="50"/>
          </c:trendline>
          <c:trendline>
            <c:spPr>
              <a:ln w="19050">
                <a:solidFill>
                  <a:srgbClr val="000000"/>
                </a:solidFill>
              </a:ln>
            </c:spPr>
            <c:trendlineType val="linear"/>
            <c:dispEq val="1"/>
            <c:trendlineLbl>
              <c:numFmt formatCode="General" sourceLinked="0"/>
            </c:trendlineLbl>
          </c:trendline>
          <c:xVal>
            <c:numRef>
              <c:f>'Demo_O2k-Backgr_comparison'!$L$8:$O$8</c:f>
              <c:numCache>
                <c:formatCode>0.00</c:formatCode>
                <c:ptCount val="4"/>
                <c:pt idx="0">
                  <c:v>175.21549999999999</c:v>
                </c:pt>
                <c:pt idx="1">
                  <c:v>86.745099999999994</c:v>
                </c:pt>
                <c:pt idx="2">
                  <c:v>43.459699999999998</c:v>
                </c:pt>
                <c:pt idx="3">
                  <c:v>20.703099999999999</c:v>
                </c:pt>
              </c:numCache>
            </c:numRef>
          </c:xVal>
          <c:yVal>
            <c:numRef>
              <c:f>'Demo_O2k-Backgr_comparison'!$L$9:$O$9</c:f>
              <c:numCache>
                <c:formatCode>0.00</c:formatCode>
                <c:ptCount val="4"/>
                <c:pt idx="0">
                  <c:v>2.6886000000000001</c:v>
                </c:pt>
                <c:pt idx="1">
                  <c:v>2.01E-2</c:v>
                </c:pt>
                <c:pt idx="2">
                  <c:v>-0.84950000000000003</c:v>
                </c:pt>
                <c:pt idx="3">
                  <c:v>-0.94410000000000005</c:v>
                </c:pt>
              </c:numCache>
            </c:numRef>
          </c:yVal>
        </c:ser>
        <c:ser>
          <c:idx val="1"/>
          <c:order val="1"/>
          <c:spPr>
            <a:ln w="28575">
              <a:noFill/>
            </a:ln>
          </c:spPr>
          <c:marker>
            <c:symbol val="circle"/>
            <c:size val="10"/>
            <c:spPr>
              <a:solidFill>
                <a:srgbClr val="990000"/>
              </a:solidFill>
              <a:ln>
                <a:solidFill>
                  <a:sysClr val="windowText" lastClr="000000"/>
                </a:solidFill>
              </a:ln>
            </c:spPr>
          </c:marker>
          <c:trendline>
            <c:spPr>
              <a:ln w="19050"/>
            </c:spPr>
            <c:trendlineType val="linear"/>
            <c:dispEq val="1"/>
            <c:trendlineLbl>
              <c:layout>
                <c:manualLayout>
                  <c:x val="-4.0423017298276333E-2"/>
                  <c:y val="2.5332378907182058E-2"/>
                </c:manualLayout>
              </c:layout>
              <c:numFmt formatCode="General" sourceLinked="0"/>
            </c:trendlineLbl>
          </c:trendline>
          <c:xVal>
            <c:numRef>
              <c:f>'Demo_O2k-Backgr_comparison'!$T$8:$X$8</c:f>
              <c:numCache>
                <c:formatCode>0.00</c:formatCode>
                <c:ptCount val="5"/>
                <c:pt idx="0">
                  <c:v>367.56360000000001</c:v>
                </c:pt>
                <c:pt idx="1">
                  <c:v>311.46140000000003</c:v>
                </c:pt>
                <c:pt idx="2">
                  <c:v>249.98599999999999</c:v>
                </c:pt>
                <c:pt idx="3">
                  <c:v>188.4316</c:v>
                </c:pt>
                <c:pt idx="4">
                  <c:v>129.4358</c:v>
                </c:pt>
              </c:numCache>
            </c:numRef>
          </c:xVal>
          <c:yVal>
            <c:numRef>
              <c:f>'Demo_O2k-Backgr_comparison'!$T$9:$X$9</c:f>
              <c:numCache>
                <c:formatCode>0.00</c:formatCode>
                <c:ptCount val="5"/>
                <c:pt idx="0">
                  <c:v>7.8655999999999997</c:v>
                </c:pt>
                <c:pt idx="1">
                  <c:v>6.0354999999999999</c:v>
                </c:pt>
                <c:pt idx="2">
                  <c:v>4.093</c:v>
                </c:pt>
                <c:pt idx="3">
                  <c:v>2.1427</c:v>
                </c:pt>
                <c:pt idx="4">
                  <c:v>0.71860000000000002</c:v>
                </c:pt>
              </c:numCache>
            </c:numRef>
          </c:yVal>
        </c:ser>
        <c:axId val="100330496"/>
        <c:axId val="100435072"/>
      </c:scatterChart>
      <c:valAx>
        <c:axId val="100330496"/>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89384832814"/>
              <c:y val="0.94113523043662095"/>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35072"/>
        <c:crossesAt val="-3"/>
        <c:crossBetween val="midCat"/>
        <c:majorUnit val="50"/>
        <c:minorUnit val="25"/>
      </c:valAx>
      <c:valAx>
        <c:axId val="100435072"/>
        <c:scaling>
          <c:orientation val="minMax"/>
          <c:max val="9"/>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uncorr.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5.1785864045100875E-2"/>
              <c:y val="7.941730687919329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330496"/>
        <c:crossesAt val="0"/>
        <c:crossBetween val="midCat"/>
        <c:majorUnit val="1"/>
        <c:minorUnit val="0.5"/>
      </c:valAx>
      <c:spPr>
        <a:noFill/>
        <a:ln w="25400">
          <a:solidFill>
            <a:schemeClr val="tx1">
              <a:lumMod val="50000"/>
              <a:lumOff val="50000"/>
            </a:schemeClr>
          </a:solid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9" footer="0.49212598450000139"/>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1400175</xdr:colOff>
      <xdr:row>0</xdr:row>
      <xdr:rowOff>66675</xdr:rowOff>
    </xdr:from>
    <xdr:to>
      <xdr:col>7</xdr:col>
      <xdr:colOff>3238500</xdr:colOff>
      <xdr:row>19</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20</xdr:row>
      <xdr:rowOff>19050</xdr:rowOff>
    </xdr:from>
    <xdr:to>
      <xdr:col>7</xdr:col>
      <xdr:colOff>3248025</xdr:colOff>
      <xdr:row>39</xdr:row>
      <xdr:rowOff>133350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6</xdr:row>
      <xdr:rowOff>0</xdr:rowOff>
    </xdr:from>
    <xdr:to>
      <xdr:col>6</xdr:col>
      <xdr:colOff>1428750</xdr:colOff>
      <xdr:row>15</xdr:row>
      <xdr:rowOff>104775</xdr:rowOff>
    </xdr:to>
    <xdr:pic>
      <xdr:nvPicPr>
        <xdr:cNvPr id="1027"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0" y="971550"/>
          <a:ext cx="5400675" cy="1562100"/>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6</xdr:col>
      <xdr:colOff>1428750</xdr:colOff>
      <xdr:row>35</xdr:row>
      <xdr:rowOff>104775</xdr:rowOff>
    </xdr:to>
    <xdr:pic>
      <xdr:nvPicPr>
        <xdr:cNvPr id="1028"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0" y="4210050"/>
          <a:ext cx="5400675" cy="1562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1400175</xdr:colOff>
      <xdr:row>0</xdr:row>
      <xdr:rowOff>66675</xdr:rowOff>
    </xdr:from>
    <xdr:to>
      <xdr:col>7</xdr:col>
      <xdr:colOff>3238500</xdr:colOff>
      <xdr:row>19</xdr:row>
      <xdr:rowOff>133350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20</xdr:row>
      <xdr:rowOff>19050</xdr:rowOff>
    </xdr:from>
    <xdr:to>
      <xdr:col>7</xdr:col>
      <xdr:colOff>3248025</xdr:colOff>
      <xdr:row>39</xdr:row>
      <xdr:rowOff>133350</xdr:rowOff>
    </xdr:to>
    <xdr:graphicFrame macro="">
      <xdr:nvGraphicFramePr>
        <xdr:cNvPr id="40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1162050</xdr:colOff>
      <xdr:row>0</xdr:row>
      <xdr:rowOff>19050</xdr:rowOff>
    </xdr:from>
    <xdr:to>
      <xdr:col>7</xdr:col>
      <xdr:colOff>2524125</xdr:colOff>
      <xdr:row>18</xdr:row>
      <xdr:rowOff>133350</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1209675</xdr:colOff>
      <xdr:row>20</xdr:row>
      <xdr:rowOff>38100</xdr:rowOff>
    </xdr:from>
    <xdr:to>
      <xdr:col>7</xdr:col>
      <xdr:colOff>2514600</xdr:colOff>
      <xdr:row>39</xdr:row>
      <xdr:rowOff>0</xdr:rowOff>
    </xdr:to>
    <xdr:graphicFrame macro="">
      <xdr:nvGraphicFramePr>
        <xdr:cNvPr id="7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6</xdr:row>
      <xdr:rowOff>0</xdr:rowOff>
    </xdr:from>
    <xdr:to>
      <xdr:col>6</xdr:col>
      <xdr:colOff>1190625</xdr:colOff>
      <xdr:row>15</xdr:row>
      <xdr:rowOff>104775</xdr:rowOff>
    </xdr:to>
    <xdr:pic>
      <xdr:nvPicPr>
        <xdr:cNvPr id="7171" name="Picture 91"/>
        <xdr:cNvPicPr>
          <a:picLocks noChangeAspect="1" noChangeArrowheads="1"/>
        </xdr:cNvPicPr>
      </xdr:nvPicPr>
      <xdr:blipFill>
        <a:blip xmlns:r="http://schemas.openxmlformats.org/officeDocument/2006/relationships" r:embed="rId3" cstate="print"/>
        <a:srcRect/>
        <a:stretch>
          <a:fillRect/>
        </a:stretch>
      </xdr:blipFill>
      <xdr:spPr bwMode="auto">
        <a:xfrm>
          <a:off x="0" y="971550"/>
          <a:ext cx="5400675" cy="1562100"/>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6</xdr:col>
      <xdr:colOff>1190625</xdr:colOff>
      <xdr:row>35</xdr:row>
      <xdr:rowOff>104775</xdr:rowOff>
    </xdr:to>
    <xdr:pic>
      <xdr:nvPicPr>
        <xdr:cNvPr id="7172" name="Picture 92"/>
        <xdr:cNvPicPr>
          <a:picLocks noChangeAspect="1" noChangeArrowheads="1"/>
        </xdr:cNvPicPr>
      </xdr:nvPicPr>
      <xdr:blipFill>
        <a:blip xmlns:r="http://schemas.openxmlformats.org/officeDocument/2006/relationships" r:embed="rId4" cstate="print"/>
        <a:srcRect/>
        <a:stretch>
          <a:fillRect/>
        </a:stretch>
      </xdr:blipFill>
      <xdr:spPr bwMode="auto">
        <a:xfrm>
          <a:off x="0" y="4210050"/>
          <a:ext cx="5400675" cy="1562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1162050</xdr:colOff>
      <xdr:row>0</xdr:row>
      <xdr:rowOff>19050</xdr:rowOff>
    </xdr:from>
    <xdr:to>
      <xdr:col>7</xdr:col>
      <xdr:colOff>2524125</xdr:colOff>
      <xdr:row>18</xdr:row>
      <xdr:rowOff>133350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1209675</xdr:colOff>
      <xdr:row>20</xdr:row>
      <xdr:rowOff>38100</xdr:rowOff>
    </xdr:from>
    <xdr:to>
      <xdr:col>7</xdr:col>
      <xdr:colOff>2514600</xdr:colOff>
      <xdr:row>39</xdr:row>
      <xdr:rowOff>0</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1362075</xdr:colOff>
      <xdr:row>0</xdr:row>
      <xdr:rowOff>95250</xdr:rowOff>
    </xdr:from>
    <xdr:to>
      <xdr:col>7</xdr:col>
      <xdr:colOff>2952750</xdr:colOff>
      <xdr:row>19</xdr:row>
      <xdr:rowOff>152400</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1495425</xdr:colOff>
      <xdr:row>20</xdr:row>
      <xdr:rowOff>38100</xdr:rowOff>
    </xdr:from>
    <xdr:to>
      <xdr:col>7</xdr:col>
      <xdr:colOff>2971800</xdr:colOff>
      <xdr:row>39</xdr:row>
      <xdr:rowOff>114300</xdr:rowOff>
    </xdr:to>
    <xdr:graphicFrame macro="">
      <xdr:nvGraphicFramePr>
        <xdr:cNvPr id="133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1362075</xdr:colOff>
      <xdr:row>0</xdr:row>
      <xdr:rowOff>95250</xdr:rowOff>
    </xdr:from>
    <xdr:to>
      <xdr:col>7</xdr:col>
      <xdr:colOff>2952750</xdr:colOff>
      <xdr:row>19</xdr:row>
      <xdr:rowOff>152400</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1495425</xdr:colOff>
      <xdr:row>20</xdr:row>
      <xdr:rowOff>38100</xdr:rowOff>
    </xdr:from>
    <xdr:to>
      <xdr:col>7</xdr:col>
      <xdr:colOff>2971800</xdr:colOff>
      <xdr:row>39</xdr:row>
      <xdr:rowOff>114300</xdr:rowOff>
    </xdr:to>
    <xdr:graphicFrame macro="">
      <xdr:nvGraphicFramePr>
        <xdr:cNvPr id="163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BB92"/>
  <sheetViews>
    <sheetView showGridLines="0" tabSelected="1" zoomScaleNormal="100" workbookViewId="0"/>
  </sheetViews>
  <sheetFormatPr baseColWidth="10" defaultRowHeight="12.75"/>
  <cols>
    <col min="1" max="1" width="12" style="27" customWidth="1"/>
    <col min="2" max="2" width="8.7109375" style="27" customWidth="1"/>
    <col min="3" max="6" width="9.7109375" style="27" customWidth="1"/>
    <col min="7" max="7" width="21.85546875" style="27" customWidth="1"/>
    <col min="8" max="8" width="49" customWidth="1"/>
    <col min="9" max="9" width="6.7109375" customWidth="1"/>
    <col min="10" max="10" width="22.7109375" customWidth="1"/>
    <col min="11" max="11" width="12.7109375" customWidth="1"/>
    <col min="12" max="19" width="8.7109375" customWidth="1"/>
    <col min="20" max="20" width="10.85546875" customWidth="1"/>
    <col min="21" max="25" width="8.7109375" customWidth="1"/>
    <col min="26" max="72" width="10.7109375" customWidth="1"/>
  </cols>
  <sheetData>
    <row r="1" spans="1:54" s="23" customFormat="1" ht="12.75" customHeight="1">
      <c r="A1" s="25" t="s">
        <v>63</v>
      </c>
      <c r="B1" s="26"/>
      <c r="D1" s="26"/>
      <c r="E1" s="26"/>
      <c r="F1" s="26"/>
      <c r="G1" s="26"/>
      <c r="H1" s="19"/>
      <c r="I1" s="24" t="s">
        <v>65</v>
      </c>
      <c r="J1" s="19"/>
      <c r="K1" s="159" t="s">
        <v>24</v>
      </c>
      <c r="L1" s="163" t="s">
        <v>25</v>
      </c>
      <c r="M1" s="163" t="s">
        <v>26</v>
      </c>
      <c r="N1" s="163" t="s">
        <v>27</v>
      </c>
      <c r="O1" s="163" t="s">
        <v>28</v>
      </c>
      <c r="T1" s="54" t="s">
        <v>29</v>
      </c>
      <c r="U1" s="55" t="s">
        <v>30</v>
      </c>
      <c r="V1" s="56" t="s">
        <v>31</v>
      </c>
      <c r="W1" s="56" t="s">
        <v>32</v>
      </c>
      <c r="X1" s="59" t="s">
        <v>33</v>
      </c>
      <c r="Y1" s="57" t="s">
        <v>34</v>
      </c>
      <c r="Z1" s="58" t="s">
        <v>35</v>
      </c>
      <c r="AA1" s="59" t="s">
        <v>36</v>
      </c>
      <c r="AB1" s="57" t="s">
        <v>12</v>
      </c>
      <c r="AC1" s="60" t="s">
        <v>37</v>
      </c>
      <c r="AD1" s="61" t="s">
        <v>38</v>
      </c>
      <c r="AE1" s="62" t="s">
        <v>39</v>
      </c>
      <c r="AF1" s="63" t="s">
        <v>40</v>
      </c>
      <c r="AG1" s="59" t="s">
        <v>41</v>
      </c>
      <c r="AH1" s="61" t="s">
        <v>42</v>
      </c>
      <c r="AI1" s="62" t="s">
        <v>43</v>
      </c>
      <c r="AJ1" s="63" t="s">
        <v>44</v>
      </c>
      <c r="AK1" s="59" t="s">
        <v>45</v>
      </c>
      <c r="AL1" s="60" t="s">
        <v>46</v>
      </c>
      <c r="AM1" s="64" t="s">
        <v>47</v>
      </c>
      <c r="AN1" s="60" t="s">
        <v>48</v>
      </c>
      <c r="AO1" s="64" t="s">
        <v>49</v>
      </c>
      <c r="AP1" s="61" t="s">
        <v>50</v>
      </c>
      <c r="AQ1" s="61" t="s">
        <v>51</v>
      </c>
      <c r="AR1" s="61" t="s">
        <v>52</v>
      </c>
      <c r="AS1" s="56" t="s">
        <v>53</v>
      </c>
      <c r="AT1" s="61" t="s">
        <v>54</v>
      </c>
      <c r="AU1" s="64" t="s">
        <v>55</v>
      </c>
      <c r="AV1" s="61" t="s">
        <v>56</v>
      </c>
      <c r="AW1" s="64" t="s">
        <v>57</v>
      </c>
      <c r="AX1" s="61" t="s">
        <v>22</v>
      </c>
      <c r="AY1" s="60" t="s">
        <v>58</v>
      </c>
      <c r="AZ1" s="61" t="s">
        <v>59</v>
      </c>
      <c r="BA1" s="61" t="s">
        <v>60</v>
      </c>
      <c r="BB1" s="65" t="s">
        <v>61</v>
      </c>
    </row>
    <row r="2" spans="1:54" ht="12.75" customHeight="1" thickBot="1">
      <c r="A2" s="160">
        <f>T2</f>
        <v>41844</v>
      </c>
      <c r="D2" s="161" t="s">
        <v>4</v>
      </c>
      <c r="E2" s="27" t="s">
        <v>62</v>
      </c>
      <c r="F2" s="51" t="s">
        <v>12</v>
      </c>
      <c r="G2" s="53" t="s">
        <v>9</v>
      </c>
      <c r="H2" s="6"/>
      <c r="I2" s="110" t="s">
        <v>146</v>
      </c>
      <c r="J2" s="4"/>
      <c r="K2" s="4"/>
      <c r="L2" s="4"/>
      <c r="M2" s="4"/>
      <c r="N2" s="4"/>
      <c r="O2" s="4"/>
      <c r="P2" s="13"/>
      <c r="Q2" s="13"/>
      <c r="R2" s="13"/>
      <c r="S2" s="13"/>
      <c r="T2" s="66">
        <v>41844</v>
      </c>
      <c r="U2" s="67">
        <v>0.41788194444444443</v>
      </c>
      <c r="V2" s="270" t="s">
        <v>151</v>
      </c>
      <c r="W2" s="68" t="s">
        <v>152</v>
      </c>
      <c r="X2" s="69">
        <v>6.1</v>
      </c>
      <c r="Y2" s="70" t="s">
        <v>94</v>
      </c>
      <c r="Z2" s="71">
        <v>1</v>
      </c>
      <c r="AA2" s="72">
        <v>37.000100000000003</v>
      </c>
      <c r="AB2" s="73" t="s">
        <v>10</v>
      </c>
      <c r="AC2" s="69">
        <v>0.92</v>
      </c>
      <c r="AD2" s="69">
        <v>179.75</v>
      </c>
      <c r="AE2" s="69"/>
      <c r="AF2" s="69">
        <v>1.9397</v>
      </c>
      <c r="AG2" s="69"/>
      <c r="AH2" s="69">
        <v>0</v>
      </c>
      <c r="AI2" s="69"/>
      <c r="AJ2" s="69">
        <v>4.8999999999999998E-3</v>
      </c>
      <c r="AK2" s="69"/>
      <c r="AL2" s="69">
        <v>92.9</v>
      </c>
      <c r="AM2" s="69">
        <v>4.8999999999999998E-3</v>
      </c>
      <c r="AN2" s="69">
        <v>9.5619999999999994</v>
      </c>
      <c r="AO2" s="69">
        <v>4.8999999999999998E-3</v>
      </c>
      <c r="AP2" s="69">
        <v>94.6</v>
      </c>
      <c r="AQ2" s="69">
        <v>2.5099999999999998</v>
      </c>
      <c r="AR2" s="69">
        <v>2.88</v>
      </c>
      <c r="AS2" s="73" t="s">
        <v>83</v>
      </c>
      <c r="AT2" s="69">
        <v>-2.5855000000000001</v>
      </c>
      <c r="AU2" s="69">
        <v>3.04E-2</v>
      </c>
      <c r="AV2" s="69">
        <v>-5.1710000000000003</v>
      </c>
      <c r="AW2" s="69">
        <v>6.08E-2</v>
      </c>
      <c r="AX2" s="71">
        <v>2</v>
      </c>
      <c r="AY2" s="69">
        <v>18.501000000000001</v>
      </c>
      <c r="AZ2" s="69">
        <v>9.7200000000000006</v>
      </c>
      <c r="BA2" s="69">
        <v>6.27</v>
      </c>
      <c r="BB2" s="69"/>
    </row>
    <row r="3" spans="1:54" ht="12.75" customHeight="1">
      <c r="A3" s="27" t="str">
        <f>I2</f>
        <v>MiPNet14.06_2014-07-24_P4-02_Instr-background.DLD</v>
      </c>
      <c r="C3" s="30"/>
      <c r="D3" s="271" t="str">
        <f>J8</f>
        <v>4A: O2 Concentration [O2L]</v>
      </c>
      <c r="E3" s="29">
        <f>AX2</f>
        <v>2</v>
      </c>
      <c r="F3" s="27" t="str">
        <f>$AB2</f>
        <v>MiR05</v>
      </c>
      <c r="G3" s="144"/>
      <c r="H3" s="5"/>
      <c r="I3" s="5"/>
      <c r="J3" s="17" t="s">
        <v>14</v>
      </c>
      <c r="K3" s="17" t="s">
        <v>15</v>
      </c>
      <c r="L3" s="76" t="s">
        <v>25</v>
      </c>
      <c r="M3" s="77" t="s">
        <v>26</v>
      </c>
      <c r="N3" s="77" t="s">
        <v>27</v>
      </c>
      <c r="O3" s="77" t="s">
        <v>28</v>
      </c>
      <c r="P3" s="78"/>
      <c r="Q3" s="78"/>
      <c r="R3" s="78"/>
      <c r="S3" s="78"/>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row>
    <row r="4" spans="1:54" ht="12.75" customHeight="1">
      <c r="A4" s="45" t="s">
        <v>2</v>
      </c>
      <c r="B4" s="40"/>
      <c r="C4" s="41"/>
      <c r="D4" s="41"/>
      <c r="E4" s="41"/>
      <c r="F4" s="41"/>
      <c r="G4" s="41"/>
      <c r="H4" s="6"/>
      <c r="I4" s="5"/>
      <c r="J4" s="79" t="s">
        <v>66</v>
      </c>
      <c r="K4" s="79"/>
      <c r="L4" s="80">
        <v>0</v>
      </c>
      <c r="M4" s="80">
        <v>0</v>
      </c>
      <c r="N4" s="80">
        <v>0</v>
      </c>
      <c r="O4" s="80">
        <v>0</v>
      </c>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2.75" customHeight="1">
      <c r="B5" s="33" t="s">
        <v>7</v>
      </c>
      <c r="C5" s="146" t="s">
        <v>89</v>
      </c>
      <c r="D5" s="146" t="s">
        <v>90</v>
      </c>
      <c r="E5" s="147" t="s">
        <v>91</v>
      </c>
      <c r="F5" s="148" t="s">
        <v>92</v>
      </c>
      <c r="H5" s="6"/>
      <c r="I5" s="6"/>
      <c r="J5" s="1" t="s">
        <v>16</v>
      </c>
      <c r="K5" s="1"/>
      <c r="L5" s="7">
        <v>1.0046296296296296E-2</v>
      </c>
      <c r="M5" s="7">
        <v>2.4409722222222222E-2</v>
      </c>
      <c r="N5" s="7">
        <v>3.8321759259259257E-2</v>
      </c>
      <c r="O5" s="7">
        <v>4.5555555555555551E-2</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12.75" customHeight="1">
      <c r="B6" s="33"/>
      <c r="C6" s="149">
        <f>$AF2</f>
        <v>1.9397</v>
      </c>
      <c r="D6" s="149">
        <f>$AJ2</f>
        <v>4.8999999999999998E-3</v>
      </c>
      <c r="E6" s="150">
        <f>$AL2</f>
        <v>92.9</v>
      </c>
      <c r="F6" s="150">
        <f>$AP2</f>
        <v>94.6</v>
      </c>
      <c r="H6" s="6"/>
      <c r="I6" s="6"/>
      <c r="J6" s="7" t="s">
        <v>17</v>
      </c>
      <c r="K6" s="7"/>
      <c r="L6" s="7">
        <v>1.3506944444444445E-2</v>
      </c>
      <c r="M6" s="7">
        <v>2.71875E-2</v>
      </c>
      <c r="N6" s="7">
        <v>4.1053240740740744E-2</v>
      </c>
      <c r="O6" s="7">
        <v>4.7384259259259258E-2</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12.75" customHeight="1">
      <c r="A7" s="37" t="s">
        <v>23</v>
      </c>
      <c r="C7" s="143"/>
      <c r="D7" s="143"/>
      <c r="E7" s="143"/>
      <c r="F7" s="143"/>
      <c r="H7" s="47"/>
      <c r="I7" s="4"/>
      <c r="J7" s="8" t="s">
        <v>18</v>
      </c>
      <c r="K7" s="8"/>
      <c r="L7" s="9">
        <v>150</v>
      </c>
      <c r="M7" s="9">
        <v>120</v>
      </c>
      <c r="N7" s="9">
        <v>118</v>
      </c>
      <c r="O7" s="9">
        <v>80</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2.75" customHeight="1">
      <c r="B8" s="30"/>
      <c r="C8" s="30"/>
      <c r="D8" s="30"/>
      <c r="E8" s="30"/>
      <c r="F8" s="30"/>
      <c r="G8" s="30"/>
      <c r="H8" s="47"/>
      <c r="I8" s="10"/>
      <c r="J8" s="81" t="s">
        <v>147</v>
      </c>
      <c r="K8" s="81" t="s">
        <v>19</v>
      </c>
      <c r="L8" s="82">
        <v>175.21549999999999</v>
      </c>
      <c r="M8" s="82">
        <v>86.745099999999994</v>
      </c>
      <c r="N8" s="82">
        <v>43.459699999999998</v>
      </c>
      <c r="O8" s="82">
        <v>20.703099999999999</v>
      </c>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14" customFormat="1" ht="12.75" customHeight="1">
      <c r="A9" s="34"/>
      <c r="B9" s="34"/>
      <c r="C9" s="34"/>
      <c r="D9" s="34"/>
      <c r="E9" s="34"/>
      <c r="F9" s="34"/>
      <c r="G9" s="34"/>
      <c r="H9"/>
      <c r="I9" s="99" t="s">
        <v>20</v>
      </c>
      <c r="J9" s="83" t="s">
        <v>148</v>
      </c>
      <c r="K9" s="83" t="s">
        <v>21</v>
      </c>
      <c r="L9" s="84">
        <v>2.6886000000000001</v>
      </c>
      <c r="M9" s="84">
        <v>2.01E-2</v>
      </c>
      <c r="N9" s="84">
        <v>-0.84950000000000003</v>
      </c>
      <c r="O9" s="84">
        <v>-0.94410000000000005</v>
      </c>
      <c r="P9" s="84"/>
      <c r="Q9" s="84"/>
      <c r="R9" s="84"/>
      <c r="S9" s="84"/>
      <c r="T9" s="84"/>
      <c r="U9" s="84"/>
      <c r="V9" s="85"/>
      <c r="W9" s="85"/>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row>
    <row r="10" spans="1:54" s="14" customFormat="1" ht="12.75" customHeight="1">
      <c r="A10" s="34"/>
      <c r="B10" s="34"/>
      <c r="C10" s="34"/>
      <c r="D10" s="34"/>
      <c r="E10" s="34"/>
      <c r="F10" s="34"/>
      <c r="G10" s="34"/>
      <c r="H10"/>
      <c r="I10" s="6"/>
      <c r="J10" s="86"/>
      <c r="K10" s="86"/>
      <c r="L10" s="87"/>
      <c r="M10" s="87"/>
      <c r="N10" s="87"/>
      <c r="O10" s="87"/>
      <c r="P10" s="88"/>
      <c r="Q10" s="88"/>
      <c r="R10" s="88"/>
      <c r="S10" s="88"/>
      <c r="T10" s="88"/>
      <c r="U10" s="88"/>
      <c r="V10" s="88"/>
      <c r="W10" s="88"/>
      <c r="X10" s="88"/>
      <c r="Y10" s="88"/>
    </row>
    <row r="11" spans="1:54" ht="12.75" customHeight="1">
      <c r="H11" s="6"/>
      <c r="I11" s="6"/>
      <c r="J11" s="86"/>
      <c r="K11" s="86"/>
      <c r="L11" s="87"/>
      <c r="M11" s="87"/>
      <c r="N11" s="87"/>
      <c r="O11" s="87"/>
      <c r="P11" s="88"/>
      <c r="Q11" s="88"/>
      <c r="R11" s="88"/>
      <c r="S11" s="88"/>
      <c r="T11" s="88"/>
      <c r="U11" s="88"/>
      <c r="V11" s="88"/>
      <c r="W11" s="88"/>
      <c r="X11" s="88"/>
      <c r="Y11" s="88"/>
    </row>
    <row r="12" spans="1:54" ht="12.75" customHeight="1">
      <c r="H12" s="6"/>
      <c r="I12" s="21"/>
      <c r="J12" s="89"/>
      <c r="K12" s="89"/>
      <c r="L12" s="90"/>
      <c r="M12" s="90"/>
      <c r="N12" s="90"/>
      <c r="O12" s="90"/>
      <c r="P12" s="91"/>
      <c r="Q12" s="91"/>
      <c r="R12" s="91"/>
      <c r="S12" s="91"/>
      <c r="T12" s="91"/>
      <c r="U12" s="91"/>
      <c r="V12" s="91"/>
      <c r="W12" s="91"/>
      <c r="X12" s="91"/>
      <c r="Y12" s="91"/>
    </row>
    <row r="13" spans="1:54" ht="12.75" customHeight="1">
      <c r="H13" s="6"/>
      <c r="I13" s="21"/>
      <c r="J13" s="89"/>
      <c r="K13" s="89"/>
      <c r="L13" s="90"/>
      <c r="M13" s="90"/>
      <c r="N13" s="90"/>
      <c r="O13" s="90"/>
      <c r="P13" s="88"/>
      <c r="Q13" s="88"/>
      <c r="R13" s="88"/>
      <c r="S13" s="88"/>
      <c r="T13" s="88"/>
      <c r="U13" s="88"/>
      <c r="V13" s="88"/>
      <c r="W13" s="88"/>
      <c r="X13" s="88"/>
      <c r="Y13" s="88"/>
    </row>
    <row r="14" spans="1:54" ht="12.75" customHeight="1">
      <c r="H14" s="6"/>
      <c r="I14" s="21"/>
      <c r="J14" s="89"/>
      <c r="K14" s="89"/>
      <c r="L14" s="90"/>
      <c r="M14" s="90"/>
      <c r="N14" s="90"/>
      <c r="O14" s="90"/>
      <c r="P14" s="88"/>
      <c r="Q14" s="88"/>
      <c r="R14" s="88"/>
      <c r="S14" s="88"/>
      <c r="T14" s="88"/>
      <c r="U14" s="88"/>
      <c r="V14" s="88"/>
      <c r="W14" s="88"/>
      <c r="X14" s="88"/>
      <c r="Y14" s="88"/>
    </row>
    <row r="15" spans="1:54" ht="12.75" customHeight="1">
      <c r="H15" s="6"/>
      <c r="I15" s="21"/>
      <c r="J15" s="89"/>
      <c r="K15" s="89"/>
      <c r="L15" s="90"/>
      <c r="M15" s="90"/>
      <c r="N15" s="90"/>
      <c r="O15" s="90"/>
      <c r="P15" s="88"/>
      <c r="Q15" s="88"/>
      <c r="R15" s="88"/>
      <c r="S15" s="88"/>
      <c r="T15" s="88"/>
      <c r="U15" s="88"/>
      <c r="V15" s="88"/>
      <c r="W15" s="88"/>
      <c r="X15" s="88"/>
      <c r="Y15" s="88"/>
    </row>
    <row r="16" spans="1:54" ht="12.75" customHeight="1">
      <c r="H16" s="6"/>
      <c r="I16" s="21"/>
      <c r="J16" s="89"/>
      <c r="K16" s="89"/>
      <c r="L16" s="90"/>
      <c r="M16" s="90"/>
      <c r="N16" s="90"/>
      <c r="O16" s="90"/>
      <c r="P16" s="88"/>
      <c r="Q16" s="88"/>
      <c r="R16" s="88"/>
      <c r="S16" s="88"/>
      <c r="T16" s="88"/>
      <c r="U16" s="88"/>
      <c r="V16" s="88"/>
      <c r="W16" s="88"/>
      <c r="X16" s="88"/>
      <c r="Y16" s="88"/>
    </row>
    <row r="17" spans="1:54" ht="12.75" customHeight="1">
      <c r="H17" s="6"/>
      <c r="I17" s="21"/>
      <c r="J17" s="89"/>
      <c r="K17" s="89"/>
      <c r="L17" s="92"/>
      <c r="M17" s="92"/>
      <c r="N17" s="92"/>
      <c r="O17" s="92"/>
      <c r="P17" s="93"/>
      <c r="Q17" s="93"/>
      <c r="R17" s="93"/>
      <c r="S17" s="93"/>
      <c r="T17" s="93"/>
      <c r="U17" s="93"/>
      <c r="V17" s="93"/>
      <c r="W17" s="93"/>
      <c r="X17" s="93"/>
      <c r="Y17" s="93"/>
    </row>
    <row r="18" spans="1:54" ht="12.75" customHeight="1">
      <c r="H18" s="6"/>
      <c r="I18" s="21"/>
      <c r="J18" s="89"/>
      <c r="K18" s="89"/>
      <c r="L18" s="92"/>
      <c r="M18" s="92"/>
      <c r="N18" s="92"/>
      <c r="O18" s="92"/>
      <c r="P18" s="94"/>
      <c r="Q18" s="94"/>
      <c r="R18" s="94"/>
      <c r="S18" s="94"/>
      <c r="T18" s="94"/>
      <c r="U18" s="94"/>
      <c r="V18" s="94"/>
      <c r="W18" s="94"/>
      <c r="X18" s="94"/>
      <c r="Y18" s="94"/>
    </row>
    <row r="19" spans="1:54" s="20" customFormat="1" ht="12.75" customHeight="1">
      <c r="A19" s="35" t="s">
        <v>5</v>
      </c>
      <c r="B19" s="31" t="s">
        <v>13</v>
      </c>
      <c r="C19" s="31"/>
      <c r="D19" s="31"/>
      <c r="E19" s="31"/>
      <c r="F19" s="31"/>
      <c r="G19" s="31"/>
      <c r="H19" s="6"/>
      <c r="I19" s="21"/>
      <c r="J19" s="89"/>
      <c r="K19" s="89"/>
      <c r="L19" s="92"/>
      <c r="M19" s="92"/>
      <c r="N19" s="92"/>
      <c r="O19" s="92"/>
      <c r="P19" s="94"/>
      <c r="Q19" s="94"/>
      <c r="R19" s="94"/>
      <c r="S19" s="94"/>
      <c r="T19" s="94"/>
      <c r="U19" s="94"/>
      <c r="V19" s="94"/>
      <c r="W19" s="94"/>
      <c r="X19" s="94"/>
      <c r="Y19" s="94"/>
    </row>
    <row r="20" spans="1:54" s="13" customFormat="1" ht="12.75" customHeight="1">
      <c r="A20" s="36"/>
      <c r="B20" s="36"/>
      <c r="C20" s="36"/>
      <c r="D20" s="36"/>
      <c r="E20" s="36"/>
      <c r="F20" s="36"/>
      <c r="G20" s="36"/>
      <c r="H20" s="4"/>
      <c r="I20" s="4"/>
      <c r="J20" s="11"/>
      <c r="K20" s="11"/>
      <c r="L20" s="12"/>
      <c r="M20" s="12"/>
      <c r="N20" s="12"/>
      <c r="O20" s="12"/>
    </row>
    <row r="21" spans="1:54" s="22" customFormat="1" ht="12.75" customHeight="1">
      <c r="A21" s="25" t="s">
        <v>63</v>
      </c>
      <c r="B21" s="49"/>
      <c r="C21" s="49"/>
      <c r="D21" s="49"/>
      <c r="E21" s="49"/>
      <c r="F21" s="49"/>
      <c r="G21" s="49"/>
      <c r="H21"/>
      <c r="I21" s="48" t="s">
        <v>65</v>
      </c>
      <c r="J21" s="15"/>
      <c r="K21" s="159" t="s">
        <v>24</v>
      </c>
      <c r="L21" s="163" t="s">
        <v>25</v>
      </c>
      <c r="M21" s="163" t="s">
        <v>26</v>
      </c>
      <c r="N21" s="163" t="s">
        <v>27</v>
      </c>
      <c r="O21" s="163" t="s">
        <v>28</v>
      </c>
      <c r="P21" s="39"/>
      <c r="Q21" s="39"/>
      <c r="T21" s="54" t="s">
        <v>29</v>
      </c>
      <c r="U21" s="55" t="s">
        <v>30</v>
      </c>
      <c r="V21" s="56" t="s">
        <v>31</v>
      </c>
      <c r="W21" s="56" t="s">
        <v>32</v>
      </c>
      <c r="X21" s="59" t="s">
        <v>33</v>
      </c>
      <c r="Y21" s="57" t="s">
        <v>34</v>
      </c>
      <c r="Z21" s="58" t="s">
        <v>35</v>
      </c>
      <c r="AA21" s="59" t="s">
        <v>36</v>
      </c>
      <c r="AB21" s="57" t="s">
        <v>12</v>
      </c>
      <c r="AC21" s="60" t="s">
        <v>37</v>
      </c>
      <c r="AD21" s="61" t="s">
        <v>38</v>
      </c>
      <c r="AE21" s="62" t="s">
        <v>39</v>
      </c>
      <c r="AF21" s="63" t="s">
        <v>40</v>
      </c>
      <c r="AG21" s="59" t="s">
        <v>41</v>
      </c>
      <c r="AH21" s="61" t="s">
        <v>42</v>
      </c>
      <c r="AI21" s="62" t="s">
        <v>43</v>
      </c>
      <c r="AJ21" s="63" t="s">
        <v>44</v>
      </c>
      <c r="AK21" s="59" t="s">
        <v>45</v>
      </c>
      <c r="AL21" s="60" t="s">
        <v>46</v>
      </c>
      <c r="AM21" s="64" t="s">
        <v>47</v>
      </c>
      <c r="AN21" s="60" t="s">
        <v>48</v>
      </c>
      <c r="AO21" s="64" t="s">
        <v>49</v>
      </c>
      <c r="AP21" s="61" t="s">
        <v>50</v>
      </c>
      <c r="AQ21" s="61" t="s">
        <v>51</v>
      </c>
      <c r="AR21" s="61" t="s">
        <v>52</v>
      </c>
      <c r="AS21" s="56" t="s">
        <v>53</v>
      </c>
      <c r="AT21" s="61" t="s">
        <v>54</v>
      </c>
      <c r="AU21" s="64" t="s">
        <v>55</v>
      </c>
      <c r="AV21" s="61" t="s">
        <v>56</v>
      </c>
      <c r="AW21" s="64" t="s">
        <v>57</v>
      </c>
      <c r="AX21" s="61" t="s">
        <v>22</v>
      </c>
      <c r="AY21" s="60" t="s">
        <v>58</v>
      </c>
      <c r="AZ21" s="61" t="s">
        <v>59</v>
      </c>
      <c r="BA21" s="61" t="s">
        <v>60</v>
      </c>
      <c r="BB21" s="65" t="s">
        <v>61</v>
      </c>
    </row>
    <row r="22" spans="1:54" ht="12.75" customHeight="1" thickBot="1">
      <c r="A22" s="160">
        <f>T22</f>
        <v>41844</v>
      </c>
      <c r="D22" s="162" t="s">
        <v>4</v>
      </c>
      <c r="E22" s="27" t="s">
        <v>62</v>
      </c>
      <c r="F22" s="51" t="s">
        <v>12</v>
      </c>
      <c r="G22" s="52" t="s">
        <v>9</v>
      </c>
      <c r="H22" s="6"/>
      <c r="I22" s="142" t="s">
        <v>146</v>
      </c>
      <c r="J22" s="11"/>
      <c r="K22" s="11"/>
      <c r="L22" s="4"/>
      <c r="M22" s="4"/>
      <c r="N22" s="4"/>
      <c r="O22" s="4"/>
      <c r="P22" s="13"/>
      <c r="Q22" s="13"/>
      <c r="R22" s="13"/>
      <c r="S22" s="13"/>
      <c r="T22" s="267">
        <v>41844</v>
      </c>
      <c r="U22" s="67">
        <v>0.41788194444444443</v>
      </c>
      <c r="V22" s="270" t="s">
        <v>151</v>
      </c>
      <c r="W22" s="68" t="s">
        <v>96</v>
      </c>
      <c r="X22" s="69">
        <v>5.2</v>
      </c>
      <c r="Y22" s="70" t="s">
        <v>84</v>
      </c>
      <c r="Z22" s="71">
        <v>1</v>
      </c>
      <c r="AA22" s="72">
        <v>37.000100000000003</v>
      </c>
      <c r="AB22" s="73" t="s">
        <v>10</v>
      </c>
      <c r="AC22" s="69">
        <v>0.92</v>
      </c>
      <c r="AD22" s="69">
        <v>179.75</v>
      </c>
      <c r="AE22" s="69"/>
      <c r="AF22" s="69">
        <v>2.1307999999999998</v>
      </c>
      <c r="AG22" s="69"/>
      <c r="AH22" s="69">
        <v>0</v>
      </c>
      <c r="AI22" s="69" t="s">
        <v>95</v>
      </c>
      <c r="AJ22" s="69">
        <v>6.4000000000000003E-3</v>
      </c>
      <c r="AK22" s="69">
        <v>0.08</v>
      </c>
      <c r="AL22" s="69">
        <v>84.61</v>
      </c>
      <c r="AM22" s="69">
        <v>6.4000000000000003E-3</v>
      </c>
      <c r="AN22" s="69">
        <v>8.7089999999999996</v>
      </c>
      <c r="AO22" s="69">
        <v>6.4000000000000003E-3</v>
      </c>
      <c r="AP22" s="69">
        <v>94.6</v>
      </c>
      <c r="AQ22" s="69">
        <v>2.75</v>
      </c>
      <c r="AR22" s="69">
        <v>2.8</v>
      </c>
      <c r="AS22" s="73" t="s">
        <v>83</v>
      </c>
      <c r="AT22" s="69">
        <v>-1.8743000000000001</v>
      </c>
      <c r="AU22" s="69">
        <v>2.5999999999999999E-2</v>
      </c>
      <c r="AV22" s="69">
        <v>-3.7486000000000002</v>
      </c>
      <c r="AW22" s="69">
        <v>5.1999999999999998E-2</v>
      </c>
      <c r="AX22" s="71">
        <v>2</v>
      </c>
      <c r="AY22" s="69">
        <v>18.501000000000001</v>
      </c>
      <c r="AZ22" s="69">
        <v>9.7200000000000006</v>
      </c>
      <c r="BA22" s="69">
        <v>6.27</v>
      </c>
      <c r="BB22" s="69"/>
    </row>
    <row r="23" spans="1:54" ht="12.75" customHeight="1">
      <c r="A23" s="27" t="str">
        <f>I22</f>
        <v>MiPNet14.06_2014-07-24_P4-02_Instr-background.DLD</v>
      </c>
      <c r="D23" s="272" t="str">
        <f>J28</f>
        <v>4B: O2 Concentration [O2R]</v>
      </c>
      <c r="E23" s="29">
        <f>AX22</f>
        <v>2</v>
      </c>
      <c r="F23" s="27" t="str">
        <f>$AB22</f>
        <v>MiR05</v>
      </c>
      <c r="G23" s="144" t="s">
        <v>93</v>
      </c>
      <c r="H23" s="5"/>
      <c r="I23" s="5"/>
      <c r="J23" s="18" t="s">
        <v>14</v>
      </c>
      <c r="K23" s="18" t="s">
        <v>15</v>
      </c>
      <c r="L23" s="77" t="s">
        <v>25</v>
      </c>
      <c r="M23" s="77" t="s">
        <v>26</v>
      </c>
      <c r="N23" s="77" t="s">
        <v>27</v>
      </c>
      <c r="O23" s="77" t="s">
        <v>28</v>
      </c>
      <c r="P23" s="78"/>
      <c r="Q23" s="78"/>
      <c r="R23" s="78"/>
      <c r="S23" s="78"/>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46" t="s">
        <v>3</v>
      </c>
      <c r="B24" s="42"/>
      <c r="C24" s="43"/>
      <c r="D24" s="43"/>
      <c r="E24" s="43"/>
      <c r="F24" s="43"/>
      <c r="G24" s="43"/>
      <c r="H24" s="6"/>
      <c r="I24" s="5"/>
      <c r="J24" s="18" t="s">
        <v>66</v>
      </c>
      <c r="K24" s="18"/>
      <c r="L24" s="80">
        <v>0</v>
      </c>
      <c r="M24" s="80">
        <v>0</v>
      </c>
      <c r="N24" s="80">
        <v>0</v>
      </c>
      <c r="O24" s="80">
        <v>0</v>
      </c>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B25" s="33" t="s">
        <v>8</v>
      </c>
      <c r="C25" s="153" t="s">
        <v>85</v>
      </c>
      <c r="D25" s="153" t="s">
        <v>86</v>
      </c>
      <c r="E25" s="154" t="s">
        <v>87</v>
      </c>
      <c r="F25" s="155" t="s">
        <v>88</v>
      </c>
      <c r="H25" s="6"/>
      <c r="I25" s="6"/>
      <c r="J25" s="1" t="s">
        <v>16</v>
      </c>
      <c r="K25" s="1"/>
      <c r="L25" s="7">
        <v>1.0289351851851852E-2</v>
      </c>
      <c r="M25" s="7">
        <v>2.4548611111111115E-2</v>
      </c>
      <c r="N25" s="7">
        <v>3.8321759259259257E-2</v>
      </c>
      <c r="O25" s="7">
        <v>5.2037037037037041E-2</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B26" s="33"/>
      <c r="C26" s="151">
        <f>$AF22</f>
        <v>2.1307999999999998</v>
      </c>
      <c r="D26" s="151">
        <f>$AJ22</f>
        <v>6.4000000000000003E-3</v>
      </c>
      <c r="E26" s="152">
        <f>$AL22</f>
        <v>84.61</v>
      </c>
      <c r="F26" s="152">
        <f>$AP22</f>
        <v>94.6</v>
      </c>
      <c r="H26" s="6"/>
      <c r="I26" s="6"/>
      <c r="J26" s="1" t="s">
        <v>17</v>
      </c>
      <c r="K26" s="1"/>
      <c r="L26" s="7">
        <v>1.357638888888889E-2</v>
      </c>
      <c r="M26" s="7">
        <v>2.7164351851851853E-2</v>
      </c>
      <c r="N26" s="7">
        <v>4.116898148148148E-2</v>
      </c>
      <c r="O26" s="7">
        <v>5.4791666666666662E-2</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38" t="s">
        <v>23</v>
      </c>
      <c r="B27" s="34"/>
      <c r="C27" s="34"/>
      <c r="D27" s="34"/>
      <c r="E27" s="34"/>
      <c r="F27" s="34"/>
      <c r="G27" s="34"/>
      <c r="H27" s="3"/>
      <c r="I27" s="4"/>
      <c r="J27" s="9" t="s">
        <v>18</v>
      </c>
      <c r="K27" s="9"/>
      <c r="L27" s="9">
        <v>142</v>
      </c>
      <c r="M27" s="9">
        <v>113</v>
      </c>
      <c r="N27" s="9">
        <v>123</v>
      </c>
      <c r="O27" s="9">
        <v>118</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B28" s="34"/>
      <c r="C28" s="34"/>
      <c r="D28" s="34"/>
      <c r="E28" s="34"/>
      <c r="F28" s="34"/>
      <c r="G28" s="34"/>
      <c r="H28" s="3"/>
      <c r="I28" s="10"/>
      <c r="J28" s="95" t="s">
        <v>149</v>
      </c>
      <c r="K28" s="95" t="s">
        <v>19</v>
      </c>
      <c r="L28" s="96">
        <v>175.15799999999999</v>
      </c>
      <c r="M28" s="96">
        <v>94.053700000000006</v>
      </c>
      <c r="N28" s="96">
        <v>54.386499999999998</v>
      </c>
      <c r="O28" s="96">
        <v>34.088999999999999</v>
      </c>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2.75" customHeight="1">
      <c r="H29" s="47"/>
      <c r="I29" s="128" t="s">
        <v>20</v>
      </c>
      <c r="J29" s="97" t="s">
        <v>150</v>
      </c>
      <c r="K29" s="97" t="s">
        <v>21</v>
      </c>
      <c r="L29" s="98">
        <v>2.754</v>
      </c>
      <c r="M29" s="98">
        <v>0.42749999999999999</v>
      </c>
      <c r="N29" s="98">
        <v>-0.57850000000000001</v>
      </c>
      <c r="O29" s="98">
        <v>-0.80669999999999997</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12.75" customHeight="1">
      <c r="H30" s="47"/>
      <c r="I30" s="93"/>
      <c r="J30" s="93"/>
      <c r="K30" s="93"/>
      <c r="L30" s="87"/>
      <c r="M30" s="87"/>
      <c r="N30" s="87"/>
      <c r="O30" s="87"/>
      <c r="P30" s="88"/>
      <c r="Q30" s="88"/>
      <c r="R30" s="88"/>
      <c r="S30" s="88"/>
      <c r="T30" s="88"/>
      <c r="U30" s="88"/>
      <c r="V30" s="88"/>
      <c r="W30" s="88"/>
      <c r="X30" s="88"/>
      <c r="Y30" s="88"/>
    </row>
    <row r="31" spans="1:54" ht="12.75" customHeight="1">
      <c r="H31" s="3"/>
      <c r="I31" s="93"/>
      <c r="J31" s="93"/>
      <c r="K31" s="93"/>
      <c r="L31" s="87"/>
      <c r="M31" s="87"/>
      <c r="N31" s="87"/>
      <c r="O31" s="87"/>
      <c r="P31" s="88"/>
      <c r="Q31" s="88"/>
      <c r="R31" s="88"/>
      <c r="S31" s="88"/>
      <c r="T31" s="88"/>
      <c r="U31" s="88"/>
      <c r="V31" s="88"/>
      <c r="W31" s="88"/>
      <c r="X31" s="88"/>
      <c r="Y31" s="88"/>
    </row>
    <row r="32" spans="1:54" ht="12.75" customHeight="1">
      <c r="I32" s="94"/>
      <c r="J32" s="94"/>
      <c r="K32" s="94"/>
      <c r="L32" s="90"/>
      <c r="M32" s="90"/>
      <c r="N32" s="90"/>
      <c r="O32" s="90"/>
      <c r="P32" s="91"/>
      <c r="Q32" s="91"/>
      <c r="R32" s="91"/>
      <c r="S32" s="91"/>
      <c r="T32" s="91"/>
      <c r="U32" s="91"/>
      <c r="V32" s="91"/>
      <c r="W32" s="91"/>
      <c r="X32" s="91"/>
      <c r="Y32" s="91"/>
    </row>
    <row r="33" spans="1:25" s="2" customFormat="1" ht="12.75" customHeight="1">
      <c r="A33" s="32"/>
      <c r="B33" s="32"/>
      <c r="C33" s="32"/>
      <c r="D33" s="32"/>
      <c r="E33" s="32"/>
      <c r="F33" s="32"/>
      <c r="G33" s="32"/>
      <c r="H33"/>
      <c r="I33" s="94"/>
      <c r="J33" s="94"/>
      <c r="K33" s="94"/>
      <c r="L33" s="90"/>
      <c r="M33" s="90"/>
      <c r="N33" s="90"/>
      <c r="O33" s="90"/>
      <c r="P33" s="88"/>
      <c r="Q33" s="88"/>
      <c r="R33" s="88"/>
      <c r="S33" s="88"/>
      <c r="T33" s="88"/>
      <c r="U33" s="88"/>
      <c r="V33" s="88"/>
      <c r="W33" s="88"/>
      <c r="X33" s="88"/>
      <c r="Y33" s="88"/>
    </row>
    <row r="34" spans="1:25" ht="12.75" customHeight="1">
      <c r="I34" s="93"/>
      <c r="J34" s="93"/>
      <c r="K34" s="93"/>
      <c r="L34" s="90"/>
      <c r="M34" s="90"/>
      <c r="N34" s="90"/>
      <c r="O34" s="90"/>
      <c r="P34" s="88"/>
      <c r="Q34" s="88"/>
      <c r="R34" s="88"/>
      <c r="S34" s="88"/>
      <c r="T34" s="88"/>
      <c r="U34" s="88"/>
      <c r="V34" s="88"/>
      <c r="W34" s="88"/>
      <c r="X34" s="88"/>
      <c r="Y34" s="88"/>
    </row>
    <row r="35" spans="1:25" ht="12.75" customHeight="1">
      <c r="I35" s="93"/>
      <c r="J35" s="93"/>
      <c r="K35" s="93"/>
      <c r="L35" s="90"/>
      <c r="M35" s="90"/>
      <c r="N35" s="90"/>
      <c r="O35" s="90"/>
      <c r="P35" s="88"/>
      <c r="Q35" s="88"/>
      <c r="R35" s="88"/>
      <c r="S35" s="88"/>
      <c r="T35" s="88"/>
      <c r="U35" s="88"/>
      <c r="V35" s="88"/>
      <c r="W35" s="88"/>
      <c r="X35" s="88"/>
      <c r="Y35" s="88"/>
    </row>
    <row r="36" spans="1:25" ht="12.75" customHeight="1">
      <c r="I36" s="93"/>
      <c r="J36" s="93"/>
      <c r="K36" s="93"/>
      <c r="L36" s="90"/>
      <c r="M36" s="90"/>
      <c r="N36" s="90"/>
      <c r="O36" s="90"/>
      <c r="P36" s="88"/>
      <c r="Q36" s="88"/>
      <c r="R36" s="88"/>
      <c r="S36" s="88"/>
      <c r="T36" s="88"/>
      <c r="U36" s="88"/>
      <c r="V36" s="88"/>
      <c r="W36" s="88"/>
      <c r="X36" s="88"/>
      <c r="Y36" s="88"/>
    </row>
    <row r="37" spans="1:25" ht="12.75" customHeight="1">
      <c r="J37" s="74"/>
      <c r="M37" s="90"/>
    </row>
    <row r="38" spans="1:25" ht="12.75" customHeight="1">
      <c r="J38" s="74"/>
    </row>
    <row r="39" spans="1:25" s="20" customFormat="1" ht="12.75" customHeight="1">
      <c r="A39" s="35" t="s">
        <v>5</v>
      </c>
      <c r="B39" s="6" t="s">
        <v>13</v>
      </c>
      <c r="C39" s="31"/>
      <c r="D39" s="31"/>
      <c r="E39" s="31"/>
      <c r="F39" s="31"/>
      <c r="G39" s="31"/>
      <c r="H39"/>
      <c r="I39"/>
      <c r="J39" s="74"/>
      <c r="K39"/>
      <c r="L39"/>
      <c r="M39"/>
      <c r="N39"/>
      <c r="O39"/>
    </row>
    <row r="40" spans="1:25" s="13" customFormat="1" ht="12.75" customHeight="1">
      <c r="A40" s="36"/>
      <c r="B40" s="36"/>
      <c r="C40" s="36"/>
      <c r="D40" s="36"/>
      <c r="E40" s="36"/>
      <c r="F40" s="36"/>
      <c r="G40" s="36"/>
      <c r="J40" s="75"/>
    </row>
    <row r="41" spans="1:25" s="20" customFormat="1">
      <c r="A41" s="158" t="s">
        <v>155</v>
      </c>
      <c r="B41" s="113"/>
      <c r="C41" s="127"/>
      <c r="D41" s="127"/>
      <c r="E41" s="113"/>
      <c r="F41" s="113"/>
      <c r="G41" s="113"/>
      <c r="H41" s="102"/>
      <c r="I41" s="101"/>
      <c r="J41" s="101"/>
      <c r="K41"/>
      <c r="L41"/>
      <c r="M41" s="261" t="s">
        <v>166</v>
      </c>
      <c r="N41" s="262"/>
      <c r="O41" s="262"/>
      <c r="P41" s="262"/>
      <c r="Q41" s="262"/>
      <c r="R41" s="262"/>
      <c r="S41" s="262"/>
      <c r="T41" s="262"/>
      <c r="U41" s="262"/>
      <c r="V41" s="262"/>
      <c r="W41" s="262"/>
      <c r="X41" s="262"/>
    </row>
    <row r="42" spans="1:25" s="20" customFormat="1">
      <c r="A42" s="116"/>
      <c r="B42" s="113"/>
      <c r="C42" s="127"/>
      <c r="D42" s="127"/>
      <c r="E42" s="113"/>
      <c r="F42" s="113"/>
      <c r="G42" s="113"/>
      <c r="H42" s="102"/>
      <c r="I42" s="101"/>
      <c r="J42" s="101"/>
      <c r="K42"/>
      <c r="L42"/>
      <c r="M42" s="263"/>
      <c r="N42" s="261" t="s">
        <v>127</v>
      </c>
      <c r="O42" s="261"/>
      <c r="P42" s="261"/>
      <c r="Q42" s="261"/>
      <c r="R42" s="261"/>
      <c r="S42" s="261"/>
      <c r="T42" s="261"/>
      <c r="U42" s="261"/>
      <c r="V42" s="261"/>
      <c r="W42" s="261"/>
      <c r="X42" s="261"/>
    </row>
    <row r="43" spans="1:25" s="47" customFormat="1">
      <c r="A43" s="156" t="s">
        <v>125</v>
      </c>
      <c r="B43" s="157"/>
      <c r="C43" s="157"/>
      <c r="D43" s="157"/>
      <c r="E43" s="157"/>
      <c r="F43" s="157"/>
      <c r="G43" s="157"/>
      <c r="M43" s="261"/>
      <c r="N43" s="264" t="s">
        <v>128</v>
      </c>
      <c r="O43" s="265"/>
      <c r="P43" s="265" t="s">
        <v>142</v>
      </c>
      <c r="Q43" s="262"/>
      <c r="R43" s="262"/>
      <c r="S43" s="262"/>
      <c r="T43" s="262"/>
      <c r="U43" s="262"/>
      <c r="V43" s="262"/>
      <c r="W43" s="262"/>
      <c r="X43" s="262"/>
    </row>
    <row r="44" spans="1:25" s="47" customFormat="1">
      <c r="A44" s="156" t="s">
        <v>126</v>
      </c>
      <c r="B44" s="157"/>
      <c r="C44" s="157"/>
      <c r="D44" s="157"/>
      <c r="E44" s="157"/>
      <c r="F44" s="157"/>
      <c r="G44" s="157"/>
      <c r="M44" s="261"/>
      <c r="N44" s="264"/>
      <c r="O44" s="262"/>
      <c r="P44" s="262"/>
      <c r="Q44" s="262"/>
      <c r="R44" s="262"/>
      <c r="S44" s="262"/>
      <c r="T44" s="262"/>
      <c r="U44" s="262"/>
      <c r="V44" s="262"/>
      <c r="W44" s="262"/>
      <c r="X44" s="262"/>
    </row>
    <row r="45" spans="1:25" s="47" customFormat="1">
      <c r="A45" s="156"/>
      <c r="B45" s="157"/>
      <c r="C45" s="157"/>
      <c r="D45" s="157"/>
      <c r="E45" s="157"/>
      <c r="F45" s="157"/>
      <c r="G45" s="157"/>
      <c r="M45" s="261" t="s">
        <v>157</v>
      </c>
      <c r="N45" s="262"/>
      <c r="O45" s="262"/>
      <c r="P45" s="262"/>
      <c r="Q45" s="262"/>
      <c r="R45" s="262"/>
      <c r="S45" s="262"/>
      <c r="T45" s="262"/>
      <c r="U45" s="262"/>
      <c r="V45" s="262"/>
      <c r="W45" s="262"/>
      <c r="X45" s="262"/>
    </row>
    <row r="46" spans="1:25" s="3" customFormat="1">
      <c r="A46" s="117" t="s">
        <v>70</v>
      </c>
      <c r="M46" s="261"/>
      <c r="N46" s="261" t="s">
        <v>129</v>
      </c>
      <c r="O46" s="261"/>
      <c r="P46" s="261"/>
      <c r="Q46" s="261"/>
      <c r="R46" s="261"/>
      <c r="S46" s="261"/>
      <c r="T46" s="261"/>
      <c r="U46" s="261"/>
      <c r="V46" s="261"/>
      <c r="W46" s="261"/>
      <c r="X46" s="261"/>
    </row>
    <row r="47" spans="1:25">
      <c r="A47" s="117"/>
      <c r="B47" s="118" t="s">
        <v>159</v>
      </c>
      <c r="C47" s="118"/>
      <c r="D47" s="118"/>
      <c r="E47" s="118"/>
      <c r="F47" s="119"/>
      <c r="G47" s="120"/>
      <c r="H47" s="120"/>
      <c r="I47" s="120"/>
      <c r="J47" s="120"/>
      <c r="M47" s="266"/>
      <c r="N47" s="264" t="s">
        <v>141</v>
      </c>
      <c r="O47" s="265"/>
      <c r="P47" s="265" t="s">
        <v>140</v>
      </c>
      <c r="Q47" s="262"/>
      <c r="R47" s="262"/>
      <c r="S47" s="262"/>
      <c r="T47" s="262"/>
      <c r="U47" s="262"/>
      <c r="V47" s="262"/>
      <c r="W47" s="262"/>
      <c r="X47" s="262"/>
    </row>
    <row r="48" spans="1:25">
      <c r="A48" s="117"/>
      <c r="B48" s="118"/>
      <c r="C48" s="118"/>
      <c r="D48" s="118"/>
      <c r="E48" s="118"/>
      <c r="F48" s="119"/>
      <c r="G48" s="120"/>
      <c r="H48" s="120"/>
      <c r="I48" s="120"/>
      <c r="J48" s="120"/>
    </row>
    <row r="49" spans="1:10">
      <c r="A49" s="114" t="s">
        <v>71</v>
      </c>
      <c r="B49" s="113"/>
      <c r="C49" s="113"/>
      <c r="D49" s="113"/>
      <c r="E49" s="113"/>
      <c r="F49" s="113"/>
      <c r="G49" s="113"/>
      <c r="H49" s="102"/>
      <c r="I49" s="101"/>
      <c r="J49" s="101"/>
    </row>
    <row r="50" spans="1:10">
      <c r="A50" s="50" t="s">
        <v>160</v>
      </c>
    </row>
    <row r="51" spans="1:10">
      <c r="B51" s="27" t="s">
        <v>161</v>
      </c>
    </row>
    <row r="52" spans="1:10" ht="15">
      <c r="A52" s="119" t="s">
        <v>107</v>
      </c>
      <c r="B52" s="113"/>
      <c r="C52" s="113"/>
      <c r="D52" s="113"/>
      <c r="E52" s="113"/>
      <c r="F52" s="113"/>
      <c r="G52" s="113"/>
      <c r="H52" s="102"/>
      <c r="I52" s="102"/>
      <c r="J52" s="111"/>
    </row>
    <row r="53" spans="1:10" ht="15">
      <c r="A53" s="113"/>
      <c r="B53" s="119" t="s">
        <v>119</v>
      </c>
      <c r="C53" s="113"/>
      <c r="D53" s="113"/>
      <c r="E53" s="113"/>
      <c r="F53" s="113"/>
      <c r="G53" s="113"/>
      <c r="H53" s="102"/>
      <c r="I53" s="102"/>
      <c r="J53" s="111"/>
    </row>
    <row r="54" spans="1:10" ht="15">
      <c r="A54" s="121" t="s">
        <v>101</v>
      </c>
      <c r="B54" s="119" t="s">
        <v>115</v>
      </c>
      <c r="C54" s="113"/>
      <c r="D54" s="113"/>
      <c r="E54" s="113"/>
      <c r="F54" s="113"/>
      <c r="G54" s="113"/>
      <c r="H54" s="102"/>
      <c r="I54" s="102"/>
      <c r="J54" s="111"/>
    </row>
    <row r="55" spans="1:10" ht="15">
      <c r="A55" s="113"/>
      <c r="B55" s="119" t="s">
        <v>73</v>
      </c>
      <c r="C55" s="113"/>
      <c r="D55" s="113"/>
      <c r="E55" s="113"/>
      <c r="F55" s="113"/>
      <c r="G55" s="113"/>
      <c r="H55" s="102"/>
      <c r="I55" s="102"/>
      <c r="J55" s="111"/>
    </row>
    <row r="56" spans="1:10" ht="15">
      <c r="A56" s="121" t="s">
        <v>102</v>
      </c>
      <c r="B56" s="119" t="s">
        <v>118</v>
      </c>
      <c r="C56" s="113"/>
      <c r="D56" s="113"/>
      <c r="E56" s="113"/>
      <c r="F56" s="113"/>
      <c r="G56" s="113"/>
      <c r="H56" s="102"/>
      <c r="I56" s="102"/>
      <c r="J56" s="111"/>
    </row>
    <row r="57" spans="1:10" ht="15">
      <c r="A57" s="113"/>
      <c r="B57" s="119" t="s">
        <v>75</v>
      </c>
      <c r="C57" s="113"/>
      <c r="D57" s="113"/>
      <c r="E57" s="113"/>
      <c r="F57" s="113"/>
      <c r="G57" s="113"/>
      <c r="H57" s="102"/>
      <c r="I57" s="102"/>
      <c r="J57" s="111"/>
    </row>
    <row r="58" spans="1:10" ht="15">
      <c r="A58" s="115" t="s">
        <v>131</v>
      </c>
      <c r="B58" s="101"/>
      <c r="C58" s="101"/>
      <c r="D58" s="101"/>
      <c r="E58" s="101"/>
      <c r="F58" s="101"/>
      <c r="G58" s="101"/>
      <c r="H58" s="112"/>
      <c r="I58" s="102"/>
      <c r="J58" s="111"/>
    </row>
    <row r="59" spans="1:10" ht="15">
      <c r="A59" s="122" t="s">
        <v>72</v>
      </c>
      <c r="B59" s="119" t="s">
        <v>120</v>
      </c>
      <c r="C59" s="113"/>
      <c r="D59" s="113"/>
      <c r="E59" s="113"/>
      <c r="F59" s="113"/>
      <c r="G59" s="113"/>
      <c r="H59" s="102"/>
      <c r="I59" s="102"/>
      <c r="J59" s="111"/>
    </row>
    <row r="60" spans="1:10">
      <c r="A60" s="113"/>
      <c r="B60" s="119" t="s">
        <v>76</v>
      </c>
      <c r="C60" s="113"/>
      <c r="D60" s="113"/>
      <c r="E60" s="113"/>
      <c r="F60" s="113"/>
      <c r="G60" s="113"/>
      <c r="H60" s="102"/>
      <c r="I60" s="102"/>
      <c r="J60" s="101"/>
    </row>
    <row r="61" spans="1:10">
      <c r="A61" s="122" t="s">
        <v>74</v>
      </c>
      <c r="B61" s="119" t="s">
        <v>121</v>
      </c>
      <c r="C61" s="113"/>
      <c r="D61" s="113"/>
      <c r="E61" s="113"/>
      <c r="F61" s="113"/>
      <c r="G61" s="113"/>
      <c r="H61" s="102"/>
      <c r="I61" s="102"/>
      <c r="J61" s="101"/>
    </row>
    <row r="62" spans="1:10">
      <c r="A62" s="113"/>
      <c r="B62" s="119" t="s">
        <v>77</v>
      </c>
      <c r="C62" s="113"/>
      <c r="D62" s="113"/>
      <c r="E62" s="113"/>
      <c r="F62" s="113"/>
      <c r="G62" s="113"/>
      <c r="H62" s="102"/>
      <c r="I62" s="101"/>
      <c r="J62" s="101"/>
    </row>
    <row r="63" spans="1:10">
      <c r="A63" s="113"/>
      <c r="B63" s="119" t="s">
        <v>164</v>
      </c>
      <c r="C63" s="113"/>
      <c r="D63" s="113"/>
      <c r="E63" s="113"/>
      <c r="F63" s="113"/>
      <c r="G63" s="113"/>
      <c r="H63" s="102"/>
      <c r="I63" s="101"/>
      <c r="J63" s="101"/>
    </row>
    <row r="64" spans="1:10" s="3" customFormat="1">
      <c r="A64" s="50" t="s">
        <v>132</v>
      </c>
      <c r="B64" s="50"/>
      <c r="C64" s="50"/>
      <c r="D64" s="50"/>
      <c r="E64" s="50"/>
      <c r="F64" s="50"/>
      <c r="G64" s="50"/>
    </row>
    <row r="65" spans="1:12">
      <c r="A65" s="50" t="s">
        <v>133</v>
      </c>
    </row>
    <row r="66" spans="1:12">
      <c r="B66" s="27" t="s">
        <v>6</v>
      </c>
    </row>
    <row r="67" spans="1:12">
      <c r="A67" s="50" t="s">
        <v>134</v>
      </c>
    </row>
    <row r="68" spans="1:12">
      <c r="A68" s="50" t="s">
        <v>135</v>
      </c>
    </row>
    <row r="69" spans="1:12">
      <c r="A69" s="50" t="s">
        <v>162</v>
      </c>
    </row>
    <row r="70" spans="1:12">
      <c r="B70" s="44"/>
    </row>
    <row r="71" spans="1:12">
      <c r="A71" s="107" t="s">
        <v>80</v>
      </c>
      <c r="B71" s="123"/>
      <c r="C71" s="123"/>
      <c r="D71" s="123"/>
      <c r="E71" s="123"/>
      <c r="F71" s="123"/>
      <c r="G71" s="123"/>
    </row>
    <row r="72" spans="1:12">
      <c r="A72" s="123" t="s">
        <v>136</v>
      </c>
      <c r="B72" s="123"/>
      <c r="C72" s="123"/>
      <c r="D72" s="123"/>
      <c r="E72" s="123"/>
      <c r="F72" s="123"/>
      <c r="G72" s="123"/>
      <c r="L72" s="15"/>
    </row>
    <row r="73" spans="1:12">
      <c r="A73" s="123" t="s">
        <v>137</v>
      </c>
      <c r="B73" s="123"/>
      <c r="C73" s="123"/>
      <c r="D73" s="123"/>
      <c r="E73" s="123"/>
      <c r="F73" s="123"/>
      <c r="G73" s="123"/>
      <c r="L73" s="15"/>
    </row>
    <row r="74" spans="1:12">
      <c r="A74" s="123"/>
      <c r="B74" s="123" t="s">
        <v>97</v>
      </c>
      <c r="C74" s="123"/>
      <c r="D74" s="123"/>
      <c r="E74" s="123"/>
      <c r="F74" s="123"/>
      <c r="G74" s="123"/>
      <c r="L74" s="16"/>
    </row>
    <row r="75" spans="1:12">
      <c r="A75" s="123"/>
      <c r="B75" s="123" t="s">
        <v>98</v>
      </c>
      <c r="C75" s="123"/>
      <c r="D75" s="123"/>
      <c r="E75" s="123"/>
      <c r="F75" s="123"/>
      <c r="G75" s="123"/>
      <c r="L75" s="16"/>
    </row>
    <row r="76" spans="1:12">
      <c r="A76" s="123" t="s">
        <v>138</v>
      </c>
      <c r="B76" s="123"/>
      <c r="C76" s="123"/>
      <c r="D76" s="123"/>
      <c r="E76" s="123"/>
      <c r="F76" s="123"/>
      <c r="G76" s="123"/>
      <c r="L76" s="16"/>
    </row>
    <row r="77" spans="1:12">
      <c r="A77" s="109" t="s">
        <v>139</v>
      </c>
      <c r="B77" s="109"/>
      <c r="C77" s="109"/>
      <c r="D77" s="109"/>
      <c r="E77" s="109"/>
      <c r="F77" s="109"/>
      <c r="G77" s="109"/>
      <c r="L77" s="16"/>
    </row>
    <row r="78" spans="1:12">
      <c r="A78" s="109"/>
      <c r="B78" s="109"/>
      <c r="C78" s="109"/>
      <c r="D78" s="109"/>
      <c r="E78" s="109"/>
      <c r="F78" s="109"/>
      <c r="G78" s="109"/>
    </row>
    <row r="80" spans="1:12">
      <c r="H80" s="125"/>
    </row>
    <row r="82" spans="8:10">
      <c r="H82" s="125"/>
    </row>
    <row r="84" spans="8:10">
      <c r="H84" s="103"/>
      <c r="I84" s="104"/>
      <c r="J84" s="106"/>
    </row>
    <row r="85" spans="8:10" ht="15">
      <c r="H85" s="103"/>
      <c r="I85" s="108"/>
      <c r="J85" s="100"/>
    </row>
    <row r="86" spans="8:10" ht="15">
      <c r="H86" s="103"/>
      <c r="I86" s="108"/>
      <c r="J86" s="100"/>
    </row>
    <row r="87" spans="8:10">
      <c r="H87" s="103"/>
      <c r="I87" s="104"/>
      <c r="J87" s="101"/>
    </row>
    <row r="88" spans="8:10" ht="15">
      <c r="H88" s="103"/>
      <c r="I88" s="104"/>
      <c r="J88" s="100"/>
    </row>
    <row r="89" spans="8:10" ht="15">
      <c r="H89" s="105"/>
      <c r="I89" s="102"/>
      <c r="J89" s="100"/>
    </row>
    <row r="90" spans="8:10" ht="15">
      <c r="H90" s="105"/>
      <c r="I90" s="102"/>
      <c r="J90" s="100"/>
    </row>
    <row r="91" spans="8:10" ht="15">
      <c r="H91" s="105"/>
      <c r="I91" s="102"/>
      <c r="J91" s="100"/>
    </row>
    <row r="92" spans="8:10" ht="15">
      <c r="H92" s="100"/>
      <c r="I92" s="102"/>
      <c r="J92" s="100"/>
    </row>
  </sheetData>
  <phoneticPr fontId="1" type="noConversion"/>
  <hyperlinks>
    <hyperlink ref="P43" r:id="rId1" location="c3005"/>
    <hyperlink ref="P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HF r:id="rId5"/>
</worksheet>
</file>

<file path=xl/worksheets/sheet2.xml><?xml version="1.0" encoding="utf-8"?>
<worksheet xmlns="http://schemas.openxmlformats.org/spreadsheetml/2006/main" xmlns:r="http://schemas.openxmlformats.org/officeDocument/2006/relationships">
  <dimension ref="A1:BB92"/>
  <sheetViews>
    <sheetView showGridLines="0" zoomScaleNormal="100" workbookViewId="0"/>
  </sheetViews>
  <sheetFormatPr baseColWidth="10" defaultRowHeight="12.75"/>
  <cols>
    <col min="1" max="1" width="12" style="27" customWidth="1"/>
    <col min="2" max="2" width="8.7109375" style="27" customWidth="1"/>
    <col min="3" max="6" width="9.7109375" style="27" customWidth="1"/>
    <col min="7" max="7" width="21.85546875" style="27" customWidth="1"/>
    <col min="8" max="8" width="49" customWidth="1"/>
    <col min="9" max="9" width="6.7109375" customWidth="1"/>
    <col min="10" max="10" width="22.7109375" customWidth="1"/>
    <col min="11" max="11" width="12.7109375" customWidth="1"/>
    <col min="12" max="19" width="8.7109375" customWidth="1"/>
    <col min="20" max="20" width="10.85546875" customWidth="1"/>
    <col min="21" max="25" width="8.7109375" customWidth="1"/>
    <col min="26" max="72" width="10.7109375" customWidth="1"/>
  </cols>
  <sheetData>
    <row r="1" spans="1:54" s="23" customFormat="1" ht="12.75" customHeight="1">
      <c r="A1" s="25" t="s">
        <v>63</v>
      </c>
      <c r="B1" s="26"/>
      <c r="D1" s="26"/>
      <c r="E1" s="26"/>
      <c r="F1" s="26"/>
      <c r="G1" s="26"/>
      <c r="H1" s="19"/>
      <c r="I1" s="24" t="s">
        <v>65</v>
      </c>
      <c r="J1" s="19"/>
      <c r="K1" s="159" t="s">
        <v>24</v>
      </c>
      <c r="L1" s="163" t="s">
        <v>25</v>
      </c>
      <c r="M1" s="163" t="s">
        <v>26</v>
      </c>
      <c r="N1" s="163" t="s">
        <v>27</v>
      </c>
      <c r="O1" s="163" t="s">
        <v>28</v>
      </c>
      <c r="T1" s="54" t="s">
        <v>29</v>
      </c>
      <c r="U1" s="55" t="s">
        <v>30</v>
      </c>
      <c r="V1" s="56" t="s">
        <v>31</v>
      </c>
      <c r="W1" s="56" t="s">
        <v>32</v>
      </c>
      <c r="X1" s="59" t="s">
        <v>33</v>
      </c>
      <c r="Y1" s="57" t="s">
        <v>34</v>
      </c>
      <c r="Z1" s="58" t="s">
        <v>35</v>
      </c>
      <c r="AA1" s="59" t="s">
        <v>36</v>
      </c>
      <c r="AB1" s="57" t="s">
        <v>12</v>
      </c>
      <c r="AC1" s="60" t="s">
        <v>37</v>
      </c>
      <c r="AD1" s="61" t="s">
        <v>38</v>
      </c>
      <c r="AE1" s="62" t="s">
        <v>39</v>
      </c>
      <c r="AF1" s="63" t="s">
        <v>40</v>
      </c>
      <c r="AG1" s="59" t="s">
        <v>41</v>
      </c>
      <c r="AH1" s="61" t="s">
        <v>42</v>
      </c>
      <c r="AI1" s="62" t="s">
        <v>43</v>
      </c>
      <c r="AJ1" s="63" t="s">
        <v>44</v>
      </c>
      <c r="AK1" s="59" t="s">
        <v>45</v>
      </c>
      <c r="AL1" s="60" t="s">
        <v>46</v>
      </c>
      <c r="AM1" s="64" t="s">
        <v>47</v>
      </c>
      <c r="AN1" s="60" t="s">
        <v>48</v>
      </c>
      <c r="AO1" s="64" t="s">
        <v>49</v>
      </c>
      <c r="AP1" s="61" t="s">
        <v>50</v>
      </c>
      <c r="AQ1" s="61" t="s">
        <v>51</v>
      </c>
      <c r="AR1" s="61" t="s">
        <v>52</v>
      </c>
      <c r="AS1" s="56" t="s">
        <v>53</v>
      </c>
      <c r="AT1" s="61" t="s">
        <v>54</v>
      </c>
      <c r="AU1" s="64" t="s">
        <v>55</v>
      </c>
      <c r="AV1" s="61" t="s">
        <v>56</v>
      </c>
      <c r="AW1" s="64" t="s">
        <v>57</v>
      </c>
      <c r="AX1" s="61" t="s">
        <v>22</v>
      </c>
      <c r="AY1" s="60" t="s">
        <v>58</v>
      </c>
      <c r="AZ1" s="61" t="s">
        <v>59</v>
      </c>
      <c r="BA1" s="61" t="s">
        <v>60</v>
      </c>
      <c r="BB1" s="65" t="s">
        <v>61</v>
      </c>
    </row>
    <row r="2" spans="1:54" ht="12.75" customHeight="1" thickBot="1">
      <c r="A2" s="160" t="str">
        <f>T2</f>
        <v>Calibration</v>
      </c>
      <c r="D2" s="161" t="s">
        <v>4</v>
      </c>
      <c r="E2" s="27" t="s">
        <v>62</v>
      </c>
      <c r="F2" s="51" t="s">
        <v>12</v>
      </c>
      <c r="G2" s="53" t="s">
        <v>9</v>
      </c>
      <c r="H2" s="6"/>
      <c r="I2" s="110" t="s">
        <v>0</v>
      </c>
      <c r="J2" s="4"/>
      <c r="K2" s="4"/>
      <c r="L2" s="4"/>
      <c r="M2" s="4"/>
      <c r="N2" s="4"/>
      <c r="O2" s="4"/>
      <c r="P2" s="13"/>
      <c r="Q2" s="13"/>
      <c r="R2" s="13"/>
      <c r="S2" s="13"/>
      <c r="T2" s="66" t="s">
        <v>99</v>
      </c>
      <c r="U2" s="67"/>
      <c r="V2" s="68"/>
      <c r="W2" s="68"/>
      <c r="X2" s="69"/>
      <c r="Y2" s="70"/>
      <c r="Z2" s="71"/>
      <c r="AA2" s="72"/>
      <c r="AB2" s="73"/>
      <c r="AC2" s="69"/>
      <c r="AD2" s="69"/>
      <c r="AE2" s="69"/>
      <c r="AF2" s="69"/>
      <c r="AG2" s="69"/>
      <c r="AH2" s="69"/>
      <c r="AI2" s="69"/>
      <c r="AJ2" s="69"/>
      <c r="AK2" s="69"/>
      <c r="AL2" s="69"/>
      <c r="AM2" s="69"/>
      <c r="AN2" s="69"/>
      <c r="AO2" s="69"/>
      <c r="AP2" s="69"/>
      <c r="AQ2" s="69"/>
      <c r="AR2" s="69"/>
      <c r="AS2" s="73"/>
      <c r="AT2" s="69"/>
      <c r="AU2" s="69"/>
      <c r="AV2" s="69"/>
      <c r="AW2" s="69"/>
      <c r="AX2" s="71"/>
      <c r="AY2" s="69"/>
      <c r="AZ2" s="69"/>
      <c r="BA2" s="69"/>
      <c r="BB2" s="69"/>
    </row>
    <row r="3" spans="1:54" ht="12.75" customHeight="1">
      <c r="A3" s="27" t="str">
        <f>I2</f>
        <v>Left</v>
      </c>
      <c r="C3" s="30"/>
      <c r="D3" s="271">
        <f>J8</f>
        <v>0</v>
      </c>
      <c r="E3" s="29">
        <f>AX2</f>
        <v>0</v>
      </c>
      <c r="F3" s="27">
        <f>$AB2</f>
        <v>0</v>
      </c>
      <c r="G3" s="144"/>
      <c r="H3" s="5"/>
      <c r="I3" s="5"/>
      <c r="J3" s="17"/>
      <c r="K3" s="17"/>
      <c r="L3" s="76"/>
      <c r="M3" s="77"/>
      <c r="N3" s="77"/>
      <c r="O3" s="77"/>
      <c r="P3" s="78"/>
      <c r="Q3" s="78"/>
      <c r="R3" s="78"/>
      <c r="S3" s="78"/>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row>
    <row r="4" spans="1:54" ht="12.75" customHeight="1">
      <c r="A4" s="45" t="s">
        <v>2</v>
      </c>
      <c r="B4" s="40"/>
      <c r="C4" s="41"/>
      <c r="D4" s="41"/>
      <c r="E4" s="41"/>
      <c r="F4" s="41"/>
      <c r="G4" s="41"/>
      <c r="H4" s="6"/>
      <c r="I4" s="5"/>
      <c r="J4" s="79"/>
      <c r="K4" s="79"/>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2.75" customHeight="1">
      <c r="B5" s="33" t="s">
        <v>7</v>
      </c>
      <c r="C5" s="146" t="s">
        <v>89</v>
      </c>
      <c r="D5" s="146" t="s">
        <v>90</v>
      </c>
      <c r="E5" s="147" t="s">
        <v>91</v>
      </c>
      <c r="F5" s="148" t="s">
        <v>92</v>
      </c>
      <c r="H5" s="6"/>
      <c r="I5" s="6"/>
      <c r="J5" s="1"/>
      <c r="K5" s="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12.75" customHeight="1">
      <c r="B6" s="33"/>
      <c r="C6" s="149">
        <f>$AF2</f>
        <v>0</v>
      </c>
      <c r="D6" s="149">
        <f>$AJ2</f>
        <v>0</v>
      </c>
      <c r="E6" s="150">
        <f>$AL2</f>
        <v>0</v>
      </c>
      <c r="F6" s="150">
        <f>$AP2</f>
        <v>0</v>
      </c>
      <c r="H6" s="6"/>
      <c r="I6" s="6"/>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12.75" customHeight="1">
      <c r="A7" s="37" t="s">
        <v>163</v>
      </c>
      <c r="C7" s="143"/>
      <c r="D7" s="143"/>
      <c r="E7" s="143"/>
      <c r="F7" s="143"/>
      <c r="H7" s="47"/>
      <c r="I7" s="4"/>
      <c r="J7" s="8"/>
      <c r="K7" s="8"/>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2.75" customHeight="1">
      <c r="B8" s="30"/>
      <c r="C8" s="30"/>
      <c r="D8" s="30"/>
      <c r="E8" s="30"/>
      <c r="F8" s="30"/>
      <c r="G8" s="30"/>
      <c r="H8" s="47"/>
      <c r="I8" s="10"/>
      <c r="J8" s="81"/>
      <c r="K8" s="81"/>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14" customFormat="1" ht="12.75" customHeight="1">
      <c r="A9" s="34"/>
      <c r="B9" s="34"/>
      <c r="C9" s="34"/>
      <c r="D9" s="34"/>
      <c r="E9" s="34"/>
      <c r="F9" s="34"/>
      <c r="G9" s="34"/>
      <c r="H9"/>
      <c r="I9" s="99"/>
      <c r="J9" s="83"/>
      <c r="K9" s="83"/>
      <c r="L9" s="84"/>
      <c r="M9" s="84"/>
      <c r="N9" s="84"/>
      <c r="O9" s="84"/>
      <c r="P9" s="84"/>
      <c r="Q9" s="84"/>
      <c r="R9" s="84"/>
      <c r="S9" s="84"/>
      <c r="T9" s="84"/>
      <c r="U9" s="84"/>
      <c r="V9" s="85"/>
      <c r="W9" s="85"/>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row>
    <row r="10" spans="1:54" s="14" customFormat="1" ht="12.75" customHeight="1">
      <c r="A10" s="34"/>
      <c r="B10" s="34"/>
      <c r="C10" s="34"/>
      <c r="D10" s="34"/>
      <c r="E10" s="34"/>
      <c r="F10" s="34"/>
      <c r="G10" s="34"/>
      <c r="H10"/>
      <c r="I10" s="6"/>
      <c r="J10" s="86"/>
      <c r="K10" s="86"/>
      <c r="L10" s="87"/>
      <c r="M10" s="87"/>
      <c r="N10" s="87"/>
      <c r="O10" s="87"/>
      <c r="P10" s="88"/>
      <c r="Q10" s="88"/>
      <c r="R10" s="88"/>
      <c r="S10" s="88"/>
      <c r="T10" s="88"/>
      <c r="U10" s="88"/>
      <c r="V10" s="88"/>
      <c r="W10" s="88"/>
      <c r="X10" s="88"/>
      <c r="Y10" s="88"/>
    </row>
    <row r="11" spans="1:54" ht="12.75" customHeight="1">
      <c r="H11" s="6"/>
      <c r="I11" s="6"/>
      <c r="J11" s="86"/>
      <c r="K11" s="86"/>
      <c r="L11" s="87"/>
      <c r="M11" s="87"/>
      <c r="N11" s="87"/>
      <c r="O11" s="87"/>
      <c r="P11" s="88"/>
      <c r="Q11" s="88"/>
      <c r="R11" s="88"/>
      <c r="S11" s="88"/>
      <c r="T11" s="88"/>
      <c r="U11" s="88"/>
      <c r="V11" s="88"/>
      <c r="W11" s="88"/>
      <c r="X11" s="88"/>
      <c r="Y11" s="88"/>
    </row>
    <row r="12" spans="1:54" ht="12.75" customHeight="1">
      <c r="H12" s="6"/>
      <c r="I12" s="21"/>
      <c r="J12" s="89"/>
      <c r="K12" s="89"/>
      <c r="L12" s="90"/>
      <c r="M12" s="90"/>
      <c r="N12" s="90"/>
      <c r="O12" s="90"/>
      <c r="P12" s="91"/>
      <c r="Q12" s="91"/>
      <c r="R12" s="91"/>
      <c r="S12" s="91"/>
      <c r="T12" s="91"/>
      <c r="U12" s="91"/>
      <c r="V12" s="91"/>
      <c r="W12" s="91"/>
      <c r="X12" s="91"/>
      <c r="Y12" s="91"/>
    </row>
    <row r="13" spans="1:54" ht="12.75" customHeight="1">
      <c r="H13" s="6"/>
      <c r="I13" s="21"/>
      <c r="J13" s="89"/>
      <c r="K13" s="89"/>
      <c r="L13" s="90"/>
      <c r="M13" s="90"/>
      <c r="N13" s="90"/>
      <c r="O13" s="90"/>
      <c r="P13" s="88"/>
      <c r="Q13" s="88"/>
      <c r="R13" s="88"/>
      <c r="S13" s="88"/>
      <c r="T13" s="88"/>
      <c r="U13" s="88"/>
      <c r="V13" s="88"/>
      <c r="W13" s="88"/>
      <c r="X13" s="88"/>
      <c r="Y13" s="88"/>
    </row>
    <row r="14" spans="1:54" ht="12.75" customHeight="1">
      <c r="H14" s="6"/>
      <c r="I14" s="21"/>
      <c r="J14" s="89"/>
      <c r="K14" s="89"/>
      <c r="L14" s="90"/>
      <c r="M14" s="90"/>
      <c r="N14" s="90"/>
      <c r="O14" s="90"/>
      <c r="P14" s="88"/>
      <c r="Q14" s="88"/>
      <c r="R14" s="88"/>
      <c r="S14" s="88"/>
      <c r="T14" s="88"/>
      <c r="U14" s="88"/>
      <c r="V14" s="88"/>
      <c r="W14" s="88"/>
      <c r="X14" s="88"/>
      <c r="Y14" s="88"/>
    </row>
    <row r="15" spans="1:54" ht="12.75" customHeight="1">
      <c r="H15" s="6"/>
      <c r="I15" s="21"/>
      <c r="J15" s="89"/>
      <c r="K15" s="89"/>
      <c r="L15" s="90"/>
      <c r="M15" s="90"/>
      <c r="N15" s="90"/>
      <c r="O15" s="90"/>
      <c r="P15" s="88"/>
      <c r="Q15" s="88"/>
      <c r="R15" s="88"/>
      <c r="S15" s="88"/>
      <c r="T15" s="88"/>
      <c r="U15" s="88"/>
      <c r="V15" s="88"/>
      <c r="W15" s="88"/>
      <c r="X15" s="88"/>
      <c r="Y15" s="88"/>
    </row>
    <row r="16" spans="1:54" ht="12.75" customHeight="1">
      <c r="H16" s="6"/>
      <c r="I16" s="21"/>
      <c r="J16" s="89"/>
      <c r="K16" s="89"/>
      <c r="L16" s="90"/>
      <c r="M16" s="90"/>
      <c r="N16" s="90"/>
      <c r="O16" s="90"/>
      <c r="P16" s="88"/>
      <c r="Q16" s="88"/>
      <c r="R16" s="88"/>
      <c r="S16" s="88"/>
      <c r="T16" s="88"/>
      <c r="U16" s="88"/>
      <c r="V16" s="88"/>
      <c r="W16" s="88"/>
      <c r="X16" s="88"/>
      <c r="Y16" s="88"/>
    </row>
    <row r="17" spans="1:54" ht="12.75" customHeight="1">
      <c r="H17" s="6"/>
      <c r="I17" s="21"/>
      <c r="J17" s="89"/>
      <c r="K17" s="89"/>
      <c r="L17" s="92"/>
      <c r="M17" s="92"/>
      <c r="N17" s="92"/>
      <c r="O17" s="92"/>
      <c r="P17" s="93"/>
      <c r="Q17" s="93"/>
      <c r="R17" s="93"/>
      <c r="S17" s="93"/>
      <c r="T17" s="93"/>
      <c r="U17" s="93"/>
      <c r="V17" s="93"/>
      <c r="W17" s="93"/>
      <c r="X17" s="93"/>
      <c r="Y17" s="93"/>
    </row>
    <row r="18" spans="1:54" ht="12.75" customHeight="1">
      <c r="H18" s="6"/>
      <c r="I18" s="21"/>
      <c r="J18" s="89"/>
      <c r="K18" s="89"/>
      <c r="L18" s="92"/>
      <c r="M18" s="92"/>
      <c r="N18" s="92"/>
      <c r="O18" s="92"/>
      <c r="P18" s="94"/>
      <c r="Q18" s="94"/>
      <c r="R18" s="94"/>
      <c r="S18" s="94"/>
      <c r="T18" s="94"/>
      <c r="U18" s="94"/>
      <c r="V18" s="94"/>
      <c r="W18" s="94"/>
      <c r="X18" s="94"/>
      <c r="Y18" s="94"/>
    </row>
    <row r="19" spans="1:54" s="20" customFormat="1" ht="12.75" customHeight="1">
      <c r="A19" s="35" t="s">
        <v>5</v>
      </c>
      <c r="B19" s="31" t="s">
        <v>13</v>
      </c>
      <c r="C19" s="31"/>
      <c r="D19" s="31"/>
      <c r="E19" s="31"/>
      <c r="F19" s="31"/>
      <c r="G19" s="31"/>
      <c r="H19" s="6"/>
      <c r="I19" s="21"/>
      <c r="J19" s="89"/>
      <c r="K19" s="89"/>
      <c r="L19" s="92"/>
      <c r="M19" s="92"/>
      <c r="N19" s="92"/>
      <c r="O19" s="92"/>
      <c r="P19" s="94"/>
      <c r="Q19" s="94"/>
      <c r="R19" s="94"/>
      <c r="S19" s="94"/>
      <c r="T19" s="94"/>
      <c r="U19" s="94"/>
      <c r="V19" s="94"/>
      <c r="W19" s="94"/>
      <c r="X19" s="94"/>
      <c r="Y19" s="94"/>
    </row>
    <row r="20" spans="1:54" s="13" customFormat="1" ht="12.75" customHeight="1">
      <c r="A20" s="36"/>
      <c r="B20" s="36"/>
      <c r="C20" s="36"/>
      <c r="D20" s="36"/>
      <c r="E20" s="36"/>
      <c r="F20" s="36"/>
      <c r="G20" s="36"/>
      <c r="H20" s="4"/>
      <c r="I20" s="4"/>
      <c r="J20" s="11"/>
      <c r="K20" s="11"/>
      <c r="L20" s="12"/>
      <c r="M20" s="12"/>
      <c r="N20" s="12"/>
      <c r="O20" s="12"/>
    </row>
    <row r="21" spans="1:54" s="22" customFormat="1" ht="12.75" customHeight="1">
      <c r="A21" s="25" t="s">
        <v>63</v>
      </c>
      <c r="B21" s="49"/>
      <c r="C21" s="49"/>
      <c r="D21" s="49"/>
      <c r="E21" s="49"/>
      <c r="F21" s="49"/>
      <c r="G21" s="49"/>
      <c r="H21"/>
      <c r="I21" s="48" t="s">
        <v>65</v>
      </c>
      <c r="J21" s="15"/>
      <c r="K21" s="159" t="s">
        <v>24</v>
      </c>
      <c r="L21" s="163" t="s">
        <v>25</v>
      </c>
      <c r="M21" s="163" t="s">
        <v>26</v>
      </c>
      <c r="N21" s="163" t="s">
        <v>27</v>
      </c>
      <c r="O21" s="163" t="s">
        <v>28</v>
      </c>
      <c r="P21" s="39"/>
      <c r="Q21" s="39"/>
      <c r="T21" s="54" t="s">
        <v>29</v>
      </c>
      <c r="U21" s="55" t="s">
        <v>30</v>
      </c>
      <c r="V21" s="56" t="s">
        <v>31</v>
      </c>
      <c r="W21" s="56" t="s">
        <v>32</v>
      </c>
      <c r="X21" s="59" t="s">
        <v>33</v>
      </c>
      <c r="Y21" s="57" t="s">
        <v>34</v>
      </c>
      <c r="Z21" s="58" t="s">
        <v>35</v>
      </c>
      <c r="AA21" s="59" t="s">
        <v>36</v>
      </c>
      <c r="AB21" s="57" t="s">
        <v>12</v>
      </c>
      <c r="AC21" s="60" t="s">
        <v>37</v>
      </c>
      <c r="AD21" s="61" t="s">
        <v>38</v>
      </c>
      <c r="AE21" s="62" t="s">
        <v>39</v>
      </c>
      <c r="AF21" s="63" t="s">
        <v>40</v>
      </c>
      <c r="AG21" s="59" t="s">
        <v>41</v>
      </c>
      <c r="AH21" s="61" t="s">
        <v>42</v>
      </c>
      <c r="AI21" s="62" t="s">
        <v>43</v>
      </c>
      <c r="AJ21" s="63" t="s">
        <v>44</v>
      </c>
      <c r="AK21" s="59" t="s">
        <v>45</v>
      </c>
      <c r="AL21" s="60" t="s">
        <v>46</v>
      </c>
      <c r="AM21" s="64" t="s">
        <v>47</v>
      </c>
      <c r="AN21" s="60" t="s">
        <v>48</v>
      </c>
      <c r="AO21" s="64" t="s">
        <v>49</v>
      </c>
      <c r="AP21" s="61" t="s">
        <v>50</v>
      </c>
      <c r="AQ21" s="61" t="s">
        <v>51</v>
      </c>
      <c r="AR21" s="61" t="s">
        <v>52</v>
      </c>
      <c r="AS21" s="56" t="s">
        <v>53</v>
      </c>
      <c r="AT21" s="61" t="s">
        <v>54</v>
      </c>
      <c r="AU21" s="64" t="s">
        <v>55</v>
      </c>
      <c r="AV21" s="61" t="s">
        <v>56</v>
      </c>
      <c r="AW21" s="64" t="s">
        <v>57</v>
      </c>
      <c r="AX21" s="61" t="s">
        <v>22</v>
      </c>
      <c r="AY21" s="60" t="s">
        <v>58</v>
      </c>
      <c r="AZ21" s="61" t="s">
        <v>59</v>
      </c>
      <c r="BA21" s="61" t="s">
        <v>60</v>
      </c>
      <c r="BB21" s="65" t="s">
        <v>61</v>
      </c>
    </row>
    <row r="22" spans="1:54" ht="12.75" customHeight="1" thickBot="1">
      <c r="A22" s="160" t="str">
        <f>T22</f>
        <v>Calibration</v>
      </c>
      <c r="D22" s="162" t="s">
        <v>4</v>
      </c>
      <c r="E22" s="27" t="s">
        <v>62</v>
      </c>
      <c r="F22" s="51" t="s">
        <v>12</v>
      </c>
      <c r="G22" s="52" t="s">
        <v>9</v>
      </c>
      <c r="H22" s="6"/>
      <c r="I22" s="142" t="s">
        <v>1</v>
      </c>
      <c r="J22" s="11"/>
      <c r="K22" s="11"/>
      <c r="L22" s="4"/>
      <c r="M22" s="4"/>
      <c r="N22" s="4"/>
      <c r="O22" s="4"/>
      <c r="P22" s="13"/>
      <c r="Q22" s="13"/>
      <c r="R22" s="13"/>
      <c r="S22" s="13"/>
      <c r="T22" s="267" t="s">
        <v>99</v>
      </c>
      <c r="U22" s="67"/>
      <c r="V22" s="68"/>
      <c r="W22" s="68"/>
      <c r="X22" s="69"/>
      <c r="Y22" s="70"/>
      <c r="Z22" s="71"/>
      <c r="AA22" s="72"/>
      <c r="AB22" s="73"/>
      <c r="AC22" s="69"/>
      <c r="AD22" s="69"/>
      <c r="AE22" s="69"/>
      <c r="AF22" s="69"/>
      <c r="AG22" s="69"/>
      <c r="AH22" s="69"/>
      <c r="AI22" s="69"/>
      <c r="AJ22" s="69"/>
      <c r="AK22" s="69"/>
      <c r="AL22" s="69"/>
      <c r="AM22" s="69"/>
      <c r="AN22" s="69"/>
      <c r="AO22" s="69"/>
      <c r="AP22" s="69"/>
      <c r="AQ22" s="69"/>
      <c r="AR22" s="69"/>
      <c r="AS22" s="73"/>
      <c r="AT22" s="69"/>
      <c r="AU22" s="69"/>
      <c r="AV22" s="69"/>
      <c r="AW22" s="69"/>
      <c r="AX22" s="71"/>
      <c r="AY22" s="69"/>
      <c r="AZ22" s="69"/>
      <c r="BA22" s="69"/>
      <c r="BB22" s="69"/>
    </row>
    <row r="23" spans="1:54" ht="12.75" customHeight="1">
      <c r="A23" s="27" t="str">
        <f>I22</f>
        <v>Right</v>
      </c>
      <c r="D23" s="272">
        <f>J28</f>
        <v>0</v>
      </c>
      <c r="E23" s="29">
        <f>AX22</f>
        <v>0</v>
      </c>
      <c r="F23" s="27">
        <f>$AB22</f>
        <v>0</v>
      </c>
      <c r="G23" s="144" t="s">
        <v>93</v>
      </c>
      <c r="H23" s="5"/>
      <c r="I23" s="5"/>
      <c r="J23" s="18"/>
      <c r="K23" s="18"/>
      <c r="L23" s="77"/>
      <c r="M23" s="77"/>
      <c r="N23" s="77"/>
      <c r="O23" s="77"/>
      <c r="P23" s="78"/>
      <c r="Q23" s="78"/>
      <c r="R23" s="78"/>
      <c r="S23" s="78"/>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46" t="s">
        <v>3</v>
      </c>
      <c r="B24" s="42"/>
      <c r="C24" s="43"/>
      <c r="D24" s="43"/>
      <c r="E24" s="43"/>
      <c r="F24" s="43"/>
      <c r="G24" s="43"/>
      <c r="H24" s="6"/>
      <c r="I24" s="5"/>
      <c r="J24" s="18"/>
      <c r="K24" s="18"/>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B25" s="33" t="s">
        <v>8</v>
      </c>
      <c r="C25" s="153" t="s">
        <v>85</v>
      </c>
      <c r="D25" s="153" t="s">
        <v>86</v>
      </c>
      <c r="E25" s="154" t="s">
        <v>87</v>
      </c>
      <c r="F25" s="155" t="s">
        <v>88</v>
      </c>
      <c r="H25" s="6"/>
      <c r="I25" s="6"/>
      <c r="J25" s="1"/>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B26" s="33"/>
      <c r="C26" s="151">
        <f>$AF22</f>
        <v>0</v>
      </c>
      <c r="D26" s="151">
        <f>$AJ22</f>
        <v>0</v>
      </c>
      <c r="E26" s="152">
        <f>$AL22</f>
        <v>0</v>
      </c>
      <c r="F26" s="152">
        <f>$AP22</f>
        <v>0</v>
      </c>
      <c r="H26" s="6"/>
      <c r="I26" s="6"/>
      <c r="J26" s="1"/>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268" t="s">
        <v>163</v>
      </c>
      <c r="B27" s="34"/>
      <c r="C27" s="34"/>
      <c r="D27" s="34"/>
      <c r="E27" s="34"/>
      <c r="F27" s="34"/>
      <c r="G27" s="34"/>
      <c r="H27" s="3"/>
      <c r="I27" s="4"/>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B28" s="34"/>
      <c r="C28" s="34"/>
      <c r="D28" s="34"/>
      <c r="E28" s="34"/>
      <c r="F28" s="34"/>
      <c r="G28" s="34"/>
      <c r="H28" s="3"/>
      <c r="I28" s="10"/>
      <c r="J28" s="95"/>
      <c r="K28" s="95"/>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2.75" customHeight="1">
      <c r="H29" s="47"/>
      <c r="I29" s="128"/>
      <c r="J29" s="97"/>
      <c r="K29" s="97"/>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12.75" customHeight="1">
      <c r="H30" s="47"/>
      <c r="I30" s="93"/>
      <c r="J30" s="93"/>
      <c r="K30" s="93"/>
      <c r="L30" s="87"/>
      <c r="M30" s="87"/>
      <c r="N30" s="87"/>
      <c r="O30" s="87"/>
      <c r="P30" s="88"/>
      <c r="Q30" s="88"/>
      <c r="R30" s="88"/>
      <c r="S30" s="88"/>
      <c r="T30" s="88"/>
      <c r="U30" s="88"/>
      <c r="V30" s="88"/>
      <c r="W30" s="88"/>
      <c r="X30" s="88"/>
      <c r="Y30" s="88"/>
    </row>
    <row r="31" spans="1:54" ht="12.75" customHeight="1">
      <c r="H31" s="3"/>
      <c r="I31" s="93"/>
      <c r="J31" s="93"/>
      <c r="K31" s="93"/>
      <c r="L31" s="87"/>
      <c r="M31" s="87"/>
      <c r="N31" s="87"/>
      <c r="O31" s="87"/>
      <c r="P31" s="88"/>
      <c r="Q31" s="88"/>
      <c r="R31" s="88"/>
      <c r="S31" s="88"/>
      <c r="T31" s="88"/>
      <c r="U31" s="88"/>
      <c r="V31" s="88"/>
      <c r="W31" s="88"/>
      <c r="X31" s="88"/>
      <c r="Y31" s="88"/>
    </row>
    <row r="32" spans="1:54" ht="12.75" customHeight="1">
      <c r="I32" s="94"/>
      <c r="J32" s="94"/>
      <c r="K32" s="94"/>
      <c r="L32" s="90"/>
      <c r="M32" s="90"/>
      <c r="N32" s="90"/>
      <c r="O32" s="90"/>
      <c r="P32" s="91"/>
      <c r="Q32" s="91"/>
      <c r="R32" s="91"/>
      <c r="S32" s="91"/>
      <c r="T32" s="91"/>
      <c r="U32" s="91"/>
      <c r="V32" s="91"/>
      <c r="W32" s="91"/>
      <c r="X32" s="91"/>
      <c r="Y32" s="91"/>
    </row>
    <row r="33" spans="1:25" s="2" customFormat="1" ht="12.75" customHeight="1">
      <c r="A33" s="32"/>
      <c r="B33" s="32"/>
      <c r="C33" s="32"/>
      <c r="D33" s="32"/>
      <c r="E33" s="32"/>
      <c r="F33" s="32"/>
      <c r="G33" s="32"/>
      <c r="H33"/>
      <c r="I33" s="94"/>
      <c r="J33" s="94"/>
      <c r="K33" s="94"/>
      <c r="L33" s="90"/>
      <c r="M33" s="90"/>
      <c r="N33" s="90"/>
      <c r="O33" s="90"/>
      <c r="P33" s="88"/>
      <c r="Q33" s="88"/>
      <c r="R33" s="88"/>
      <c r="S33" s="88"/>
      <c r="T33" s="88"/>
      <c r="U33" s="88"/>
      <c r="V33" s="88"/>
      <c r="W33" s="88"/>
      <c r="X33" s="88"/>
      <c r="Y33" s="88"/>
    </row>
    <row r="34" spans="1:25" ht="12.75" customHeight="1">
      <c r="I34" s="93"/>
      <c r="J34" s="93"/>
      <c r="K34" s="93"/>
      <c r="L34" s="90"/>
      <c r="M34" s="90"/>
      <c r="N34" s="90"/>
      <c r="O34" s="90"/>
      <c r="P34" s="88"/>
      <c r="Q34" s="88"/>
      <c r="R34" s="88"/>
      <c r="S34" s="88"/>
      <c r="T34" s="88"/>
      <c r="U34" s="88"/>
      <c r="V34" s="88"/>
      <c r="W34" s="88"/>
      <c r="X34" s="88"/>
      <c r="Y34" s="88"/>
    </row>
    <row r="35" spans="1:25" ht="12.75" customHeight="1">
      <c r="I35" s="93"/>
      <c r="J35" s="93"/>
      <c r="K35" s="93"/>
      <c r="L35" s="90"/>
      <c r="M35" s="90"/>
      <c r="N35" s="90"/>
      <c r="O35" s="90"/>
      <c r="P35" s="88"/>
      <c r="Q35" s="88"/>
      <c r="R35" s="88"/>
      <c r="S35" s="88"/>
      <c r="T35" s="88"/>
      <c r="U35" s="88"/>
      <c r="V35" s="88"/>
      <c r="W35" s="88"/>
      <c r="X35" s="88"/>
      <c r="Y35" s="88"/>
    </row>
    <row r="36" spans="1:25" ht="12.75" customHeight="1">
      <c r="I36" s="93"/>
      <c r="J36" s="93"/>
      <c r="K36" s="93"/>
      <c r="L36" s="90"/>
      <c r="M36" s="90"/>
      <c r="N36" s="90"/>
      <c r="O36" s="90"/>
      <c r="P36" s="88"/>
      <c r="Q36" s="88"/>
      <c r="R36" s="88"/>
      <c r="S36" s="88"/>
      <c r="T36" s="88"/>
      <c r="U36" s="88"/>
      <c r="V36" s="88"/>
      <c r="W36" s="88"/>
      <c r="X36" s="88"/>
      <c r="Y36" s="88"/>
    </row>
    <row r="37" spans="1:25" ht="12.75" customHeight="1">
      <c r="J37" s="74"/>
      <c r="M37" s="90"/>
    </row>
    <row r="38" spans="1:25" ht="12.75" customHeight="1">
      <c r="J38" s="74"/>
    </row>
    <row r="39" spans="1:25" s="20" customFormat="1" ht="12.75" customHeight="1">
      <c r="A39" s="35" t="s">
        <v>5</v>
      </c>
      <c r="B39" s="6" t="s">
        <v>13</v>
      </c>
      <c r="C39" s="31"/>
      <c r="D39" s="31"/>
      <c r="E39" s="31"/>
      <c r="F39" s="31"/>
      <c r="G39" s="31"/>
      <c r="H39"/>
      <c r="I39"/>
      <c r="J39" s="74"/>
      <c r="K39"/>
      <c r="L39"/>
      <c r="M39"/>
      <c r="N39"/>
      <c r="O39"/>
    </row>
    <row r="40" spans="1:25" s="13" customFormat="1" ht="12.75" customHeight="1">
      <c r="A40" s="36"/>
      <c r="B40" s="36"/>
      <c r="C40" s="36"/>
      <c r="D40" s="36"/>
      <c r="E40" s="36"/>
      <c r="F40" s="36"/>
      <c r="G40" s="36"/>
      <c r="J40" s="75"/>
    </row>
    <row r="41" spans="1:25" s="20" customFormat="1">
      <c r="A41" s="158" t="s">
        <v>155</v>
      </c>
      <c r="B41" s="113"/>
      <c r="C41" s="127"/>
      <c r="D41" s="127"/>
      <c r="E41" s="113"/>
      <c r="F41" s="113"/>
      <c r="G41" s="113"/>
      <c r="H41" s="102"/>
      <c r="I41" s="101"/>
      <c r="J41" s="101"/>
      <c r="K41"/>
      <c r="L41"/>
      <c r="M41" s="261" t="s">
        <v>166</v>
      </c>
      <c r="N41" s="262"/>
      <c r="O41" s="262"/>
      <c r="P41" s="262"/>
      <c r="Q41" s="262"/>
      <c r="R41" s="262"/>
      <c r="S41" s="262"/>
      <c r="T41" s="262"/>
      <c r="U41" s="262"/>
      <c r="V41" s="262"/>
      <c r="W41" s="262"/>
      <c r="X41" s="262"/>
    </row>
    <row r="42" spans="1:25" s="20" customFormat="1">
      <c r="A42" s="116"/>
      <c r="B42" s="113"/>
      <c r="C42" s="127"/>
      <c r="D42" s="127"/>
      <c r="E42" s="113"/>
      <c r="F42" s="113"/>
      <c r="G42" s="113"/>
      <c r="H42" s="102"/>
      <c r="I42" s="101"/>
      <c r="J42" s="101"/>
      <c r="K42"/>
      <c r="L42"/>
      <c r="M42" s="263"/>
      <c r="N42" s="261" t="s">
        <v>127</v>
      </c>
      <c r="O42" s="261"/>
      <c r="P42" s="261"/>
      <c r="Q42" s="261"/>
      <c r="R42" s="261"/>
      <c r="S42" s="261"/>
      <c r="T42" s="261"/>
      <c r="U42" s="261"/>
      <c r="V42" s="261"/>
      <c r="W42" s="261"/>
      <c r="X42" s="261"/>
    </row>
    <row r="43" spans="1:25" s="47" customFormat="1">
      <c r="A43" s="156" t="s">
        <v>125</v>
      </c>
      <c r="B43" s="157"/>
      <c r="C43" s="157"/>
      <c r="D43" s="157"/>
      <c r="E43" s="157"/>
      <c r="F43" s="157"/>
      <c r="G43" s="157"/>
      <c r="M43" s="261"/>
      <c r="N43" s="264" t="s">
        <v>128</v>
      </c>
      <c r="O43" s="265"/>
      <c r="P43" s="265" t="s">
        <v>142</v>
      </c>
      <c r="Q43" s="262"/>
      <c r="R43" s="262"/>
      <c r="S43" s="262"/>
      <c r="T43" s="262"/>
      <c r="U43" s="262"/>
      <c r="V43" s="262"/>
      <c r="W43" s="262"/>
      <c r="X43" s="262"/>
    </row>
    <row r="44" spans="1:25" s="47" customFormat="1">
      <c r="A44" s="156" t="s">
        <v>126</v>
      </c>
      <c r="B44" s="157"/>
      <c r="C44" s="157"/>
      <c r="D44" s="157"/>
      <c r="E44" s="157"/>
      <c r="F44" s="157"/>
      <c r="G44" s="157"/>
      <c r="M44" s="261"/>
      <c r="N44" s="264"/>
      <c r="O44" s="262"/>
      <c r="P44" s="262"/>
      <c r="Q44" s="262"/>
      <c r="R44" s="262"/>
      <c r="S44" s="262"/>
      <c r="T44" s="262"/>
      <c r="U44" s="262"/>
      <c r="V44" s="262"/>
      <c r="W44" s="262"/>
      <c r="X44" s="262"/>
    </row>
    <row r="45" spans="1:25" s="47" customFormat="1">
      <c r="A45" s="156"/>
      <c r="B45" s="157"/>
      <c r="C45" s="157"/>
      <c r="D45" s="157"/>
      <c r="E45" s="157"/>
      <c r="F45" s="157"/>
      <c r="G45" s="157"/>
      <c r="M45" s="261" t="s">
        <v>157</v>
      </c>
      <c r="N45" s="262"/>
      <c r="O45" s="262"/>
      <c r="P45" s="262"/>
      <c r="Q45" s="262"/>
      <c r="R45" s="262"/>
      <c r="S45" s="262"/>
      <c r="T45" s="262"/>
      <c r="U45" s="262"/>
      <c r="V45" s="262"/>
      <c r="W45" s="262"/>
      <c r="X45" s="262"/>
    </row>
    <row r="46" spans="1:25" s="3" customFormat="1">
      <c r="A46" s="117" t="s">
        <v>70</v>
      </c>
      <c r="M46" s="261"/>
      <c r="N46" s="261" t="s">
        <v>129</v>
      </c>
      <c r="O46" s="261"/>
      <c r="P46" s="261"/>
      <c r="Q46" s="261"/>
      <c r="R46" s="261"/>
      <c r="S46" s="261"/>
      <c r="T46" s="261"/>
      <c r="U46" s="261"/>
      <c r="V46" s="261"/>
      <c r="W46" s="261"/>
      <c r="X46" s="261"/>
    </row>
    <row r="47" spans="1:25">
      <c r="A47" s="117"/>
      <c r="B47" s="118" t="s">
        <v>159</v>
      </c>
      <c r="C47" s="118"/>
      <c r="D47" s="118"/>
      <c r="E47" s="118"/>
      <c r="F47" s="119"/>
      <c r="G47" s="120"/>
      <c r="H47" s="120"/>
      <c r="I47" s="120"/>
      <c r="J47" s="120"/>
      <c r="M47" s="266"/>
      <c r="N47" s="264" t="s">
        <v>141</v>
      </c>
      <c r="O47" s="265"/>
      <c r="P47" s="265" t="s">
        <v>140</v>
      </c>
      <c r="Q47" s="262"/>
      <c r="R47" s="262"/>
      <c r="S47" s="262"/>
      <c r="T47" s="262"/>
      <c r="U47" s="262"/>
      <c r="V47" s="262"/>
      <c r="W47" s="262"/>
      <c r="X47" s="262"/>
    </row>
    <row r="48" spans="1:25">
      <c r="A48" s="117"/>
      <c r="B48" s="118"/>
      <c r="C48" s="118"/>
      <c r="D48" s="118"/>
      <c r="E48" s="118"/>
      <c r="F48" s="119"/>
      <c r="G48" s="120"/>
      <c r="H48" s="120"/>
      <c r="I48" s="120"/>
      <c r="J48" s="120"/>
    </row>
    <row r="49" spans="1:10">
      <c r="A49" s="114" t="s">
        <v>71</v>
      </c>
      <c r="B49" s="113"/>
      <c r="C49" s="113"/>
      <c r="D49" s="113"/>
      <c r="E49" s="113"/>
      <c r="F49" s="113"/>
      <c r="G49" s="113"/>
      <c r="H49" s="102"/>
      <c r="I49" s="101"/>
      <c r="J49" s="101"/>
    </row>
    <row r="50" spans="1:10">
      <c r="A50" s="50" t="s">
        <v>160</v>
      </c>
    </row>
    <row r="51" spans="1:10">
      <c r="B51" s="27" t="s">
        <v>161</v>
      </c>
    </row>
    <row r="52" spans="1:10" ht="15">
      <c r="A52" s="119" t="s">
        <v>107</v>
      </c>
      <c r="B52" s="113"/>
      <c r="C52" s="113"/>
      <c r="D52" s="113"/>
      <c r="E52" s="113"/>
      <c r="F52" s="113"/>
      <c r="G52" s="113"/>
      <c r="H52" s="102"/>
      <c r="I52" s="102"/>
      <c r="J52" s="111"/>
    </row>
    <row r="53" spans="1:10" ht="15">
      <c r="A53" s="113"/>
      <c r="B53" s="119" t="s">
        <v>119</v>
      </c>
      <c r="C53" s="113"/>
      <c r="D53" s="113"/>
      <c r="E53" s="113"/>
      <c r="F53" s="113"/>
      <c r="G53" s="113"/>
      <c r="H53" s="102"/>
      <c r="I53" s="102"/>
      <c r="J53" s="111"/>
    </row>
    <row r="54" spans="1:10" ht="15">
      <c r="A54" s="121" t="s">
        <v>101</v>
      </c>
      <c r="B54" s="119" t="s">
        <v>115</v>
      </c>
      <c r="C54" s="113"/>
      <c r="D54" s="113"/>
      <c r="E54" s="113"/>
      <c r="F54" s="113"/>
      <c r="G54" s="113"/>
      <c r="H54" s="102"/>
      <c r="I54" s="102"/>
      <c r="J54" s="111"/>
    </row>
    <row r="55" spans="1:10" ht="15">
      <c r="A55" s="113"/>
      <c r="B55" s="119" t="s">
        <v>73</v>
      </c>
      <c r="C55" s="113"/>
      <c r="D55" s="113"/>
      <c r="E55" s="113"/>
      <c r="F55" s="113"/>
      <c r="G55" s="113"/>
      <c r="H55" s="102"/>
      <c r="I55" s="102"/>
      <c r="J55" s="111"/>
    </row>
    <row r="56" spans="1:10" ht="15">
      <c r="A56" s="121" t="s">
        <v>102</v>
      </c>
      <c r="B56" s="119" t="s">
        <v>118</v>
      </c>
      <c r="C56" s="113"/>
      <c r="D56" s="113"/>
      <c r="E56" s="113"/>
      <c r="F56" s="113"/>
      <c r="G56" s="113"/>
      <c r="H56" s="102"/>
      <c r="I56" s="102"/>
      <c r="J56" s="111"/>
    </row>
    <row r="57" spans="1:10" ht="15">
      <c r="A57" s="113"/>
      <c r="B57" s="119" t="s">
        <v>75</v>
      </c>
      <c r="C57" s="113"/>
      <c r="D57" s="113"/>
      <c r="E57" s="113"/>
      <c r="F57" s="113"/>
      <c r="G57" s="113"/>
      <c r="H57" s="102"/>
      <c r="I57" s="102"/>
      <c r="J57" s="111"/>
    </row>
    <row r="58" spans="1:10" ht="15">
      <c r="A58" s="115" t="s">
        <v>131</v>
      </c>
      <c r="B58" s="101"/>
      <c r="C58" s="101"/>
      <c r="D58" s="101"/>
      <c r="E58" s="101"/>
      <c r="F58" s="101"/>
      <c r="G58" s="101"/>
      <c r="H58" s="112"/>
      <c r="I58" s="102"/>
      <c r="J58" s="111"/>
    </row>
    <row r="59" spans="1:10" ht="15">
      <c r="A59" s="122" t="s">
        <v>72</v>
      </c>
      <c r="B59" s="119" t="s">
        <v>120</v>
      </c>
      <c r="C59" s="113"/>
      <c r="D59" s="113"/>
      <c r="E59" s="113"/>
      <c r="F59" s="113"/>
      <c r="G59" s="113"/>
      <c r="H59" s="102"/>
      <c r="I59" s="102"/>
      <c r="J59" s="111"/>
    </row>
    <row r="60" spans="1:10">
      <c r="A60" s="113"/>
      <c r="B60" s="119" t="s">
        <v>76</v>
      </c>
      <c r="C60" s="113"/>
      <c r="D60" s="113"/>
      <c r="E60" s="113"/>
      <c r="F60" s="113"/>
      <c r="G60" s="113"/>
      <c r="H60" s="102"/>
      <c r="I60" s="102"/>
      <c r="J60" s="101"/>
    </row>
    <row r="61" spans="1:10">
      <c r="A61" s="122" t="s">
        <v>74</v>
      </c>
      <c r="B61" s="119" t="s">
        <v>121</v>
      </c>
      <c r="C61" s="113"/>
      <c r="D61" s="113"/>
      <c r="E61" s="113"/>
      <c r="F61" s="113"/>
      <c r="G61" s="113"/>
      <c r="H61" s="102"/>
      <c r="I61" s="102"/>
      <c r="J61" s="101"/>
    </row>
    <row r="62" spans="1:10">
      <c r="A62" s="113"/>
      <c r="B62" s="119" t="s">
        <v>77</v>
      </c>
      <c r="C62" s="113"/>
      <c r="D62" s="113"/>
      <c r="E62" s="113"/>
      <c r="F62" s="113"/>
      <c r="G62" s="113"/>
      <c r="H62" s="102"/>
      <c r="I62" s="101"/>
      <c r="J62" s="101"/>
    </row>
    <row r="63" spans="1:10">
      <c r="A63" s="113"/>
      <c r="B63" s="119" t="s">
        <v>164</v>
      </c>
      <c r="C63" s="113"/>
      <c r="D63" s="113"/>
      <c r="E63" s="113"/>
      <c r="F63" s="113"/>
      <c r="G63" s="113"/>
      <c r="H63" s="102"/>
      <c r="I63" s="101"/>
      <c r="J63" s="101"/>
    </row>
    <row r="64" spans="1:10" s="3" customFormat="1">
      <c r="A64" s="50" t="s">
        <v>132</v>
      </c>
      <c r="B64" s="50"/>
      <c r="C64" s="50"/>
      <c r="D64" s="50"/>
      <c r="E64" s="50"/>
      <c r="F64" s="50"/>
      <c r="G64" s="50"/>
    </row>
    <row r="65" spans="1:12">
      <c r="A65" s="50" t="s">
        <v>133</v>
      </c>
    </row>
    <row r="66" spans="1:12">
      <c r="B66" s="27" t="s">
        <v>6</v>
      </c>
    </row>
    <row r="67" spans="1:12">
      <c r="A67" s="50" t="s">
        <v>134</v>
      </c>
    </row>
    <row r="68" spans="1:12">
      <c r="A68" s="50" t="s">
        <v>135</v>
      </c>
    </row>
    <row r="69" spans="1:12">
      <c r="A69" s="50" t="s">
        <v>162</v>
      </c>
    </row>
    <row r="70" spans="1:12">
      <c r="B70" s="44"/>
    </row>
    <row r="71" spans="1:12">
      <c r="A71" s="107" t="s">
        <v>80</v>
      </c>
      <c r="B71" s="123"/>
      <c r="C71" s="123"/>
      <c r="D71" s="123"/>
      <c r="E71" s="123"/>
      <c r="F71" s="123"/>
      <c r="G71" s="123"/>
    </row>
    <row r="72" spans="1:12">
      <c r="A72" s="123" t="s">
        <v>136</v>
      </c>
      <c r="B72" s="123"/>
      <c r="C72" s="123"/>
      <c r="D72" s="123"/>
      <c r="E72" s="123"/>
      <c r="F72" s="123"/>
      <c r="G72" s="123"/>
      <c r="L72" s="15"/>
    </row>
    <row r="73" spans="1:12">
      <c r="A73" s="123" t="s">
        <v>137</v>
      </c>
      <c r="B73" s="123"/>
      <c r="C73" s="123"/>
      <c r="D73" s="123"/>
      <c r="E73" s="123"/>
      <c r="F73" s="123"/>
      <c r="G73" s="123"/>
      <c r="L73" s="15"/>
    </row>
    <row r="74" spans="1:12">
      <c r="A74" s="123"/>
      <c r="B74" s="123" t="s">
        <v>97</v>
      </c>
      <c r="C74" s="123"/>
      <c r="D74" s="123"/>
      <c r="E74" s="123"/>
      <c r="F74" s="123"/>
      <c r="G74" s="123"/>
      <c r="L74" s="16"/>
    </row>
    <row r="75" spans="1:12">
      <c r="A75" s="123"/>
      <c r="B75" s="123" t="s">
        <v>98</v>
      </c>
      <c r="C75" s="123"/>
      <c r="D75" s="123"/>
      <c r="E75" s="123"/>
      <c r="F75" s="123"/>
      <c r="G75" s="123"/>
      <c r="L75" s="16"/>
    </row>
    <row r="76" spans="1:12">
      <c r="A76" s="123" t="s">
        <v>138</v>
      </c>
      <c r="B76" s="123"/>
      <c r="C76" s="123"/>
      <c r="D76" s="123"/>
      <c r="E76" s="123"/>
      <c r="F76" s="123"/>
      <c r="G76" s="123"/>
      <c r="L76" s="16"/>
    </row>
    <row r="77" spans="1:12">
      <c r="A77" s="109" t="s">
        <v>139</v>
      </c>
      <c r="B77" s="109"/>
      <c r="C77" s="109"/>
      <c r="D77" s="109"/>
      <c r="E77" s="109"/>
      <c r="F77" s="109"/>
      <c r="G77" s="109"/>
      <c r="L77" s="16"/>
    </row>
    <row r="78" spans="1:12">
      <c r="A78" s="109"/>
      <c r="B78" s="109"/>
      <c r="C78" s="109"/>
      <c r="D78" s="109"/>
      <c r="E78" s="109"/>
      <c r="F78" s="109"/>
      <c r="G78" s="109"/>
    </row>
    <row r="80" spans="1:12">
      <c r="H80" s="125"/>
    </row>
    <row r="82" spans="8:10">
      <c r="H82" s="125"/>
    </row>
    <row r="84" spans="8:10">
      <c r="H84" s="123"/>
      <c r="I84" s="124"/>
      <c r="J84" s="126"/>
    </row>
    <row r="85" spans="8:10" ht="15">
      <c r="H85" s="123"/>
      <c r="I85" s="108"/>
      <c r="J85" s="111"/>
    </row>
    <row r="86" spans="8:10" ht="15">
      <c r="H86" s="123"/>
      <c r="I86" s="108"/>
      <c r="J86" s="111"/>
    </row>
    <row r="87" spans="8:10">
      <c r="H87" s="123"/>
      <c r="I87" s="124"/>
      <c r="J87" s="101"/>
    </row>
    <row r="88" spans="8:10" ht="15">
      <c r="H88" s="123"/>
      <c r="I88" s="124"/>
      <c r="J88" s="111"/>
    </row>
    <row r="89" spans="8:10" ht="15">
      <c r="H89" s="125"/>
      <c r="I89" s="102"/>
      <c r="J89" s="111"/>
    </row>
    <row r="90" spans="8:10" ht="15">
      <c r="H90" s="125"/>
      <c r="I90" s="102"/>
      <c r="J90" s="111"/>
    </row>
    <row r="91" spans="8:10" ht="15">
      <c r="H91" s="125"/>
      <c r="I91" s="102"/>
      <c r="J91" s="111"/>
    </row>
    <row r="92" spans="8:10" ht="15">
      <c r="H92" s="111"/>
      <c r="I92" s="102"/>
      <c r="J92" s="111"/>
    </row>
  </sheetData>
  <hyperlinks>
    <hyperlink ref="P43" r:id="rId1" location="c3005"/>
    <hyperlink ref="P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HF r:id="rId5"/>
</worksheet>
</file>

<file path=xl/worksheets/sheet3.xml><?xml version="1.0" encoding="utf-8"?>
<worksheet xmlns="http://schemas.openxmlformats.org/spreadsheetml/2006/main" xmlns:r="http://schemas.openxmlformats.org/officeDocument/2006/relationships">
  <dimension ref="A1:BB85"/>
  <sheetViews>
    <sheetView showGridLines="0" zoomScaleNormal="100" workbookViewId="0"/>
  </sheetViews>
  <sheetFormatPr baseColWidth="10" defaultRowHeight="12.75"/>
  <cols>
    <col min="1" max="1" width="12.7109375" style="27" customWidth="1"/>
    <col min="2" max="2" width="8.7109375" style="27" customWidth="1"/>
    <col min="3" max="5" width="9.7109375" style="27" customWidth="1"/>
    <col min="6" max="6" width="12.5703125" style="27" customWidth="1"/>
    <col min="7" max="7" width="25.85546875" style="27" customWidth="1"/>
    <col min="8" max="8" width="38.28515625" customWidth="1"/>
    <col min="9" max="9" width="6.7109375" customWidth="1"/>
    <col min="10" max="10" width="22.7109375" customWidth="1"/>
    <col min="11" max="11" width="12.7109375" customWidth="1"/>
    <col min="12" max="19" width="9.7109375" customWidth="1"/>
    <col min="20" max="20" width="11.140625" customWidth="1"/>
    <col min="21" max="31" width="8.7109375" customWidth="1"/>
    <col min="32" max="78" width="10.7109375" customWidth="1"/>
  </cols>
  <sheetData>
    <row r="1" spans="1:54" s="23" customFormat="1" ht="12.75" customHeight="1">
      <c r="A1" s="25" t="s">
        <v>11</v>
      </c>
      <c r="B1" s="26"/>
      <c r="C1" s="26"/>
      <c r="D1" s="26"/>
      <c r="E1" s="26"/>
      <c r="F1" s="26"/>
      <c r="G1" s="26"/>
      <c r="H1" s="19"/>
      <c r="I1" s="24" t="s">
        <v>65</v>
      </c>
      <c r="J1" s="19"/>
      <c r="K1" s="133" t="s">
        <v>81</v>
      </c>
      <c r="L1" s="130" t="s">
        <v>25</v>
      </c>
      <c r="M1" s="130" t="s">
        <v>26</v>
      </c>
      <c r="N1" s="130" t="s">
        <v>27</v>
      </c>
      <c r="O1" s="130" t="s">
        <v>28</v>
      </c>
      <c r="P1" s="130" t="s">
        <v>64</v>
      </c>
      <c r="T1" s="54" t="s">
        <v>29</v>
      </c>
      <c r="U1" s="55" t="s">
        <v>30</v>
      </c>
      <c r="V1" s="56" t="s">
        <v>31</v>
      </c>
      <c r="W1" s="56" t="s">
        <v>32</v>
      </c>
      <c r="X1" s="59" t="s">
        <v>33</v>
      </c>
      <c r="Y1" s="57" t="s">
        <v>34</v>
      </c>
      <c r="Z1" s="58" t="s">
        <v>35</v>
      </c>
      <c r="AA1" s="59" t="s">
        <v>36</v>
      </c>
      <c r="AB1" s="57" t="s">
        <v>12</v>
      </c>
      <c r="AC1" s="60" t="s">
        <v>37</v>
      </c>
      <c r="AD1" s="61" t="s">
        <v>38</v>
      </c>
      <c r="AE1" s="62" t="s">
        <v>39</v>
      </c>
      <c r="AF1" s="63" t="s">
        <v>40</v>
      </c>
      <c r="AG1" s="59" t="s">
        <v>41</v>
      </c>
      <c r="AH1" s="61" t="s">
        <v>42</v>
      </c>
      <c r="AI1" s="62" t="s">
        <v>43</v>
      </c>
      <c r="AJ1" s="63" t="s">
        <v>44</v>
      </c>
      <c r="AK1" s="59" t="s">
        <v>45</v>
      </c>
      <c r="AL1" s="60" t="s">
        <v>46</v>
      </c>
      <c r="AM1" s="64" t="s">
        <v>47</v>
      </c>
      <c r="AN1" s="60" t="s">
        <v>48</v>
      </c>
      <c r="AO1" s="64" t="s">
        <v>49</v>
      </c>
      <c r="AP1" s="61" t="s">
        <v>50</v>
      </c>
      <c r="AQ1" s="61" t="s">
        <v>51</v>
      </c>
      <c r="AR1" s="61" t="s">
        <v>52</v>
      </c>
      <c r="AS1" s="56" t="s">
        <v>53</v>
      </c>
      <c r="AT1" s="61" t="s">
        <v>54</v>
      </c>
      <c r="AU1" s="64" t="s">
        <v>55</v>
      </c>
      <c r="AV1" s="61" t="s">
        <v>56</v>
      </c>
      <c r="AW1" s="64" t="s">
        <v>57</v>
      </c>
      <c r="AX1" s="61" t="s">
        <v>22</v>
      </c>
      <c r="AY1" s="60" t="s">
        <v>58</v>
      </c>
      <c r="AZ1" s="61" t="s">
        <v>59</v>
      </c>
      <c r="BA1" s="61" t="s">
        <v>60</v>
      </c>
      <c r="BB1" s="65" t="s">
        <v>61</v>
      </c>
    </row>
    <row r="2" spans="1:54" ht="12.75" customHeight="1" thickBot="1">
      <c r="A2" s="160">
        <f>T2</f>
        <v>41690</v>
      </c>
      <c r="C2" s="51"/>
      <c r="D2" s="161" t="s">
        <v>4</v>
      </c>
      <c r="E2" s="27" t="s">
        <v>62</v>
      </c>
      <c r="F2" s="51" t="s">
        <v>12</v>
      </c>
      <c r="G2" s="139" t="s">
        <v>9</v>
      </c>
      <c r="H2" s="6"/>
      <c r="I2" s="140" t="s">
        <v>153</v>
      </c>
      <c r="J2" s="4"/>
      <c r="K2" s="4"/>
      <c r="L2" s="4"/>
      <c r="M2" s="4"/>
      <c r="N2" s="4"/>
      <c r="O2" s="4"/>
      <c r="P2" s="13"/>
      <c r="Q2" s="13"/>
      <c r="R2" s="13"/>
      <c r="S2" s="13"/>
      <c r="T2" s="141">
        <v>41690</v>
      </c>
      <c r="U2" s="67">
        <v>0.3959375</v>
      </c>
      <c r="V2" s="270" t="s">
        <v>153</v>
      </c>
      <c r="W2" s="68" t="s">
        <v>67</v>
      </c>
      <c r="X2" s="69">
        <v>5.2</v>
      </c>
      <c r="Y2" s="70" t="s">
        <v>82</v>
      </c>
      <c r="Z2" s="71">
        <v>1</v>
      </c>
      <c r="AA2" s="72">
        <v>37</v>
      </c>
      <c r="AB2" s="73" t="s">
        <v>10</v>
      </c>
      <c r="AC2" s="69">
        <v>0.95</v>
      </c>
      <c r="AD2" s="69">
        <v>187.08</v>
      </c>
      <c r="AE2" s="69"/>
      <c r="AF2" s="69">
        <v>1.9563999999999999</v>
      </c>
      <c r="AG2" s="69"/>
      <c r="AH2" s="69">
        <v>0</v>
      </c>
      <c r="AI2" s="69"/>
      <c r="AJ2" s="69">
        <v>2.4500000000000001E-2</v>
      </c>
      <c r="AK2" s="69"/>
      <c r="AL2" s="69">
        <v>96.84</v>
      </c>
      <c r="AM2" s="69">
        <v>2.4500000000000001E-2</v>
      </c>
      <c r="AN2" s="69">
        <v>9.6519999999999992</v>
      </c>
      <c r="AO2" s="69">
        <v>2.4500000000000001E-2</v>
      </c>
      <c r="AP2" s="69">
        <v>95.3</v>
      </c>
      <c r="AQ2" s="69">
        <v>2.5</v>
      </c>
      <c r="AR2" s="69">
        <v>2.27</v>
      </c>
      <c r="AS2" s="73" t="s">
        <v>83</v>
      </c>
      <c r="AT2" s="69">
        <v>-3.3959999999999999</v>
      </c>
      <c r="AU2" s="69">
        <v>3.0300000000000001E-2</v>
      </c>
      <c r="AV2" s="69">
        <v>-6.7919999999999998</v>
      </c>
      <c r="AW2" s="69">
        <v>6.0600000000000001E-2</v>
      </c>
      <c r="AX2" s="71">
        <v>2</v>
      </c>
      <c r="AY2" s="69">
        <v>18.646999999999998</v>
      </c>
      <c r="AZ2" s="69">
        <v>10.029999999999999</v>
      </c>
      <c r="BA2" s="69">
        <v>6.27</v>
      </c>
      <c r="BB2" s="69"/>
    </row>
    <row r="3" spans="1:54" ht="12.75" customHeight="1">
      <c r="A3" s="27" t="str">
        <f>I2</f>
        <v>MiPNet10.04_2014-02-20_P4-02_O2-calib_high-O2.DLD</v>
      </c>
      <c r="B3" s="28"/>
      <c r="C3" s="275"/>
      <c r="D3" s="271" t="str">
        <f>J8</f>
        <v>4A: O2 Concentration [O2L]</v>
      </c>
      <c r="E3" s="29">
        <f>AX2</f>
        <v>2</v>
      </c>
      <c r="F3" s="27" t="str">
        <f>$AB2</f>
        <v>MiR05</v>
      </c>
      <c r="G3" s="144"/>
      <c r="H3" s="5"/>
      <c r="I3" s="5"/>
      <c r="J3" s="17" t="s">
        <v>14</v>
      </c>
      <c r="K3" s="17" t="s">
        <v>15</v>
      </c>
      <c r="L3" s="76" t="s">
        <v>25</v>
      </c>
      <c r="M3" s="77" t="s">
        <v>26</v>
      </c>
      <c r="N3" s="77" t="s">
        <v>27</v>
      </c>
      <c r="O3" s="77" t="s">
        <v>28</v>
      </c>
      <c r="P3" s="78" t="s">
        <v>64</v>
      </c>
      <c r="Q3" s="78"/>
      <c r="R3" s="78"/>
      <c r="S3" s="78"/>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row>
    <row r="4" spans="1:54" ht="12.75" customHeight="1">
      <c r="A4" s="137" t="s">
        <v>2</v>
      </c>
      <c r="B4" s="138"/>
      <c r="C4" s="41"/>
      <c r="D4" s="41"/>
      <c r="E4" s="41"/>
      <c r="F4" s="41"/>
      <c r="G4" s="41"/>
      <c r="H4" s="6"/>
      <c r="I4" s="5"/>
      <c r="J4" s="79" t="s">
        <v>66</v>
      </c>
      <c r="K4" s="79"/>
      <c r="L4" s="80">
        <v>0</v>
      </c>
      <c r="M4" s="80">
        <v>0</v>
      </c>
      <c r="N4" s="80">
        <v>0</v>
      </c>
      <c r="O4" s="80">
        <v>0</v>
      </c>
      <c r="P4" s="80">
        <v>0</v>
      </c>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2.75" customHeight="1">
      <c r="B5" s="33" t="s">
        <v>7</v>
      </c>
      <c r="C5" s="146" t="s">
        <v>89</v>
      </c>
      <c r="D5" s="146" t="s">
        <v>90</v>
      </c>
      <c r="E5" s="147" t="s">
        <v>91</v>
      </c>
      <c r="F5" s="148" t="s">
        <v>92</v>
      </c>
      <c r="G5" s="143"/>
      <c r="H5" s="6"/>
      <c r="I5" s="6"/>
      <c r="J5" s="1" t="s">
        <v>16</v>
      </c>
      <c r="K5" s="1"/>
      <c r="L5" s="7">
        <v>1.7245370370370369E-2</v>
      </c>
      <c r="M5" s="7">
        <v>2.8518518518518523E-2</v>
      </c>
      <c r="N5" s="7">
        <v>4.4120370370370372E-2</v>
      </c>
      <c r="O5" s="7">
        <v>5.9305555555555556E-2</v>
      </c>
      <c r="P5" s="7">
        <v>7.3391203703703708E-2</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12.75" customHeight="1">
      <c r="B6" s="33"/>
      <c r="C6" s="149">
        <f>$AF2</f>
        <v>1.9563999999999999</v>
      </c>
      <c r="D6" s="149">
        <f>$AJ2</f>
        <v>2.4500000000000001E-2</v>
      </c>
      <c r="E6" s="150">
        <f>$AL2</f>
        <v>96.84</v>
      </c>
      <c r="F6" s="150">
        <f>$AP2</f>
        <v>95.3</v>
      </c>
      <c r="G6" s="143"/>
      <c r="H6" s="6"/>
      <c r="I6" s="6"/>
      <c r="J6" s="7" t="s">
        <v>17</v>
      </c>
      <c r="K6" s="7"/>
      <c r="L6" s="7">
        <v>1.8368055555555554E-2</v>
      </c>
      <c r="M6" s="7">
        <v>3.079861111111111E-2</v>
      </c>
      <c r="N6" s="7">
        <v>4.5150462962962962E-2</v>
      </c>
      <c r="O6" s="7">
        <v>6.1331018518518521E-2</v>
      </c>
      <c r="P6" s="7">
        <v>7.513888888888888E-2</v>
      </c>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12.75" customHeight="1">
      <c r="A7" s="37" t="s">
        <v>23</v>
      </c>
      <c r="C7" s="143"/>
      <c r="D7" s="143"/>
      <c r="E7" s="143"/>
      <c r="F7" s="143"/>
      <c r="G7" s="143"/>
      <c r="H7" s="47"/>
      <c r="I7" s="4"/>
      <c r="J7" s="8" t="s">
        <v>18</v>
      </c>
      <c r="K7" s="8"/>
      <c r="L7" s="9">
        <v>49</v>
      </c>
      <c r="M7" s="9">
        <v>98</v>
      </c>
      <c r="N7" s="9">
        <v>45</v>
      </c>
      <c r="O7" s="9">
        <v>87</v>
      </c>
      <c r="P7" s="9">
        <v>76</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2.75" customHeight="1">
      <c r="B8" s="30"/>
      <c r="C8" s="30"/>
      <c r="D8" s="30"/>
      <c r="E8" s="30"/>
      <c r="F8" s="30"/>
      <c r="G8" s="30"/>
      <c r="H8" s="47"/>
      <c r="I8" s="129"/>
      <c r="J8" s="81" t="s">
        <v>147</v>
      </c>
      <c r="K8" s="81" t="s">
        <v>19</v>
      </c>
      <c r="L8" s="82">
        <v>367.56360000000001</v>
      </c>
      <c r="M8" s="82">
        <v>311.46140000000003</v>
      </c>
      <c r="N8" s="82">
        <v>249.98599999999999</v>
      </c>
      <c r="O8" s="82">
        <v>188.4316</v>
      </c>
      <c r="P8" s="82">
        <v>129.4358</v>
      </c>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14" customFormat="1" ht="12.75" customHeight="1">
      <c r="A9" s="34"/>
      <c r="B9" s="34"/>
      <c r="C9" s="34"/>
      <c r="D9" s="34"/>
      <c r="E9" s="34"/>
      <c r="F9" s="34"/>
      <c r="G9" s="34"/>
      <c r="H9"/>
      <c r="I9" s="99" t="s">
        <v>20</v>
      </c>
      <c r="J9" s="83" t="s">
        <v>148</v>
      </c>
      <c r="K9" s="83" t="s">
        <v>21</v>
      </c>
      <c r="L9" s="84">
        <v>7.8655999999999997</v>
      </c>
      <c r="M9" s="84">
        <v>6.0354999999999999</v>
      </c>
      <c r="N9" s="84">
        <v>4.093</v>
      </c>
      <c r="O9" s="84">
        <v>2.1427</v>
      </c>
      <c r="P9" s="84">
        <v>0.71860000000000002</v>
      </c>
      <c r="Q9" s="84"/>
      <c r="R9" s="84"/>
      <c r="S9" s="84"/>
      <c r="T9" s="84"/>
      <c r="U9" s="84"/>
      <c r="V9" s="85"/>
      <c r="W9" s="85"/>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row>
    <row r="10" spans="1:54" s="14" customFormat="1" ht="12.75" customHeight="1">
      <c r="A10" s="34"/>
      <c r="B10" s="34"/>
      <c r="C10" s="34"/>
      <c r="D10" s="34"/>
      <c r="E10" s="34"/>
      <c r="F10" s="34"/>
      <c r="G10" s="34"/>
      <c r="H10"/>
      <c r="I10" s="6"/>
      <c r="J10" s="86"/>
      <c r="K10" s="86"/>
      <c r="L10" s="87"/>
      <c r="M10" s="87"/>
      <c r="N10" s="87"/>
      <c r="O10" s="87"/>
      <c r="P10" s="88"/>
      <c r="Q10" s="88"/>
      <c r="R10" s="88"/>
      <c r="S10" s="88"/>
      <c r="T10" s="88"/>
      <c r="U10" s="88"/>
      <c r="V10" s="88"/>
      <c r="W10" s="88"/>
      <c r="X10" s="88"/>
      <c r="Y10" s="88"/>
    </row>
    <row r="11" spans="1:54" ht="12.75" customHeight="1">
      <c r="H11" s="6"/>
      <c r="I11" s="6"/>
      <c r="J11" s="86"/>
      <c r="K11" s="86"/>
      <c r="L11" s="87"/>
      <c r="M11" s="87"/>
      <c r="N11" s="87"/>
      <c r="O11" s="87"/>
      <c r="P11" s="88"/>
      <c r="Q11" s="88"/>
      <c r="R11" s="88"/>
      <c r="S11" s="88"/>
      <c r="T11" s="88"/>
      <c r="U11" s="88"/>
      <c r="V11" s="88"/>
      <c r="W11" s="88"/>
      <c r="X11" s="88"/>
      <c r="Y11" s="88"/>
    </row>
    <row r="12" spans="1:54" ht="12.75" customHeight="1">
      <c r="H12" s="6"/>
      <c r="I12" s="21"/>
      <c r="J12" s="89"/>
      <c r="K12" s="89"/>
      <c r="L12" s="90"/>
      <c r="M12" s="90"/>
      <c r="N12" s="90"/>
      <c r="O12" s="90"/>
      <c r="P12" s="91"/>
      <c r="Q12" s="91"/>
      <c r="R12" s="91"/>
      <c r="S12" s="91"/>
      <c r="T12" s="91"/>
      <c r="U12" s="91"/>
      <c r="V12" s="91"/>
      <c r="W12" s="91"/>
      <c r="X12" s="91"/>
      <c r="Y12" s="91"/>
    </row>
    <row r="13" spans="1:54" ht="12.75" customHeight="1">
      <c r="H13" s="6"/>
      <c r="I13" s="21"/>
      <c r="J13" s="89"/>
      <c r="K13" s="89"/>
      <c r="L13" s="90"/>
      <c r="M13" s="90"/>
      <c r="N13" s="90"/>
      <c r="O13" s="90"/>
      <c r="P13" s="88"/>
      <c r="Q13" s="88"/>
      <c r="R13" s="88"/>
      <c r="S13" s="88"/>
      <c r="T13" s="88"/>
      <c r="U13" s="88"/>
      <c r="V13" s="88"/>
      <c r="W13" s="88"/>
      <c r="X13" s="88"/>
      <c r="Y13" s="88"/>
    </row>
    <row r="14" spans="1:54" ht="12.75" customHeight="1">
      <c r="H14" s="6"/>
      <c r="I14" s="21"/>
      <c r="J14" s="89"/>
      <c r="K14" s="89"/>
      <c r="L14" s="90"/>
      <c r="M14" s="90"/>
      <c r="N14" s="90"/>
      <c r="O14" s="90"/>
      <c r="P14" s="88"/>
      <c r="Q14" s="88"/>
      <c r="R14" s="88"/>
      <c r="S14" s="88"/>
      <c r="T14" s="88"/>
      <c r="U14" s="88"/>
      <c r="V14" s="88"/>
      <c r="W14" s="88"/>
      <c r="X14" s="88"/>
      <c r="Y14" s="88"/>
    </row>
    <row r="15" spans="1:54" ht="12.75" customHeight="1">
      <c r="H15" s="6"/>
      <c r="I15" s="21"/>
      <c r="J15" s="89"/>
      <c r="K15" s="89"/>
      <c r="L15" s="90"/>
      <c r="M15" s="90"/>
      <c r="N15" s="90"/>
      <c r="O15" s="90"/>
      <c r="P15" s="88"/>
      <c r="Q15" s="88"/>
      <c r="R15" s="88"/>
      <c r="S15" s="88"/>
      <c r="T15" s="88"/>
      <c r="U15" s="88"/>
      <c r="V15" s="88"/>
      <c r="W15" s="88"/>
      <c r="X15" s="88"/>
      <c r="Y15" s="88"/>
    </row>
    <row r="16" spans="1:54" ht="12.75" customHeight="1">
      <c r="H16" s="6"/>
      <c r="I16" s="21"/>
      <c r="J16" s="89"/>
      <c r="K16" s="89"/>
      <c r="L16" s="90"/>
      <c r="M16" s="90"/>
      <c r="N16" s="90"/>
      <c r="O16" s="90"/>
      <c r="P16" s="88"/>
      <c r="Q16" s="88"/>
      <c r="R16" s="88"/>
      <c r="S16" s="88"/>
      <c r="T16" s="88"/>
      <c r="U16" s="88"/>
      <c r="V16" s="88"/>
      <c r="W16" s="88"/>
      <c r="X16" s="88"/>
      <c r="Y16" s="88"/>
    </row>
    <row r="17" spans="1:54" ht="12.75" customHeight="1">
      <c r="H17" s="6"/>
      <c r="I17" s="21"/>
      <c r="J17" s="89"/>
      <c r="K17" s="89"/>
      <c r="L17" s="92"/>
      <c r="M17" s="92"/>
      <c r="N17" s="92"/>
      <c r="O17" s="92"/>
      <c r="P17" s="93"/>
      <c r="Q17" s="93"/>
      <c r="R17" s="93"/>
      <c r="S17" s="93"/>
      <c r="T17" s="93"/>
      <c r="U17" s="93"/>
      <c r="V17" s="93"/>
      <c r="W17" s="93"/>
      <c r="X17" s="93"/>
      <c r="Y17" s="93"/>
    </row>
    <row r="18" spans="1:54" ht="12.75" customHeight="1">
      <c r="H18" s="6"/>
      <c r="I18" s="21"/>
      <c r="J18" s="89"/>
      <c r="K18" s="89"/>
      <c r="L18" s="92"/>
      <c r="M18" s="92"/>
      <c r="N18" s="92"/>
      <c r="O18" s="92"/>
      <c r="P18" s="94"/>
      <c r="Q18" s="94"/>
      <c r="R18" s="94"/>
      <c r="S18" s="94"/>
      <c r="T18" s="94"/>
      <c r="U18" s="94"/>
      <c r="V18" s="94"/>
      <c r="W18" s="94"/>
      <c r="X18" s="94"/>
      <c r="Y18" s="94"/>
    </row>
    <row r="19" spans="1:54" s="20" customFormat="1" ht="12.75" customHeight="1">
      <c r="A19" s="35" t="s">
        <v>5</v>
      </c>
      <c r="B19" s="31" t="s">
        <v>13</v>
      </c>
      <c r="C19" s="31"/>
      <c r="D19" s="31"/>
      <c r="E19" s="31"/>
      <c r="F19" s="31"/>
      <c r="G19" s="31"/>
      <c r="H19" s="6"/>
      <c r="I19" s="21"/>
      <c r="J19" s="89"/>
      <c r="K19" s="89"/>
      <c r="L19" s="92"/>
      <c r="M19" s="92"/>
      <c r="N19" s="92"/>
      <c r="O19" s="92"/>
      <c r="P19" s="94"/>
      <c r="Q19" s="94"/>
      <c r="R19" s="94"/>
      <c r="S19" s="94"/>
      <c r="T19" s="94"/>
      <c r="U19" s="94"/>
      <c r="V19" s="94"/>
      <c r="W19" s="94"/>
      <c r="X19" s="94"/>
      <c r="Y19" s="94"/>
    </row>
    <row r="20" spans="1:54" s="13" customFormat="1" ht="12.75" customHeight="1">
      <c r="A20" s="36"/>
      <c r="B20" s="36"/>
      <c r="C20" s="36"/>
      <c r="D20" s="36"/>
      <c r="E20" s="36"/>
      <c r="F20" s="36"/>
      <c r="G20" s="36"/>
      <c r="H20" s="4"/>
      <c r="I20" s="4"/>
      <c r="J20" s="11"/>
      <c r="K20" s="11"/>
      <c r="L20" s="131"/>
      <c r="M20" s="131"/>
      <c r="N20" s="131"/>
      <c r="O20" s="131"/>
      <c r="P20" s="20"/>
    </row>
    <row r="21" spans="1:54" s="22" customFormat="1" ht="12.75" customHeight="1">
      <c r="A21" s="25" t="s">
        <v>11</v>
      </c>
      <c r="B21" s="49"/>
      <c r="C21" s="49"/>
      <c r="D21" s="49"/>
      <c r="E21" s="49"/>
      <c r="F21" s="49"/>
      <c r="G21" s="49"/>
      <c r="H21"/>
      <c r="I21" s="48" t="s">
        <v>65</v>
      </c>
      <c r="J21" s="15"/>
      <c r="K21" s="133" t="s">
        <v>81</v>
      </c>
      <c r="L21" s="132" t="s">
        <v>25</v>
      </c>
      <c r="M21" s="132" t="s">
        <v>26</v>
      </c>
      <c r="N21" s="132" t="s">
        <v>27</v>
      </c>
      <c r="O21" s="132" t="s">
        <v>28</v>
      </c>
      <c r="P21" s="132" t="s">
        <v>64</v>
      </c>
      <c r="Q21" s="39"/>
      <c r="T21" s="54" t="s">
        <v>29</v>
      </c>
      <c r="U21" s="55" t="s">
        <v>30</v>
      </c>
      <c r="V21" s="56" t="s">
        <v>31</v>
      </c>
      <c r="W21" s="56" t="s">
        <v>32</v>
      </c>
      <c r="X21" s="59" t="s">
        <v>33</v>
      </c>
      <c r="Y21" s="57" t="s">
        <v>34</v>
      </c>
      <c r="Z21" s="58" t="s">
        <v>35</v>
      </c>
      <c r="AA21" s="59" t="s">
        <v>36</v>
      </c>
      <c r="AB21" s="57" t="s">
        <v>12</v>
      </c>
      <c r="AC21" s="60" t="s">
        <v>37</v>
      </c>
      <c r="AD21" s="61" t="s">
        <v>38</v>
      </c>
      <c r="AE21" s="62" t="s">
        <v>39</v>
      </c>
      <c r="AF21" s="63" t="s">
        <v>40</v>
      </c>
      <c r="AG21" s="59" t="s">
        <v>41</v>
      </c>
      <c r="AH21" s="61" t="s">
        <v>42</v>
      </c>
      <c r="AI21" s="62" t="s">
        <v>43</v>
      </c>
      <c r="AJ21" s="63" t="s">
        <v>44</v>
      </c>
      <c r="AK21" s="59" t="s">
        <v>45</v>
      </c>
      <c r="AL21" s="60" t="s">
        <v>46</v>
      </c>
      <c r="AM21" s="64" t="s">
        <v>47</v>
      </c>
      <c r="AN21" s="60" t="s">
        <v>48</v>
      </c>
      <c r="AO21" s="64" t="s">
        <v>49</v>
      </c>
      <c r="AP21" s="61" t="s">
        <v>50</v>
      </c>
      <c r="AQ21" s="61" t="s">
        <v>51</v>
      </c>
      <c r="AR21" s="61" t="s">
        <v>52</v>
      </c>
      <c r="AS21" s="56" t="s">
        <v>53</v>
      </c>
      <c r="AT21" s="61" t="s">
        <v>54</v>
      </c>
      <c r="AU21" s="64" t="s">
        <v>55</v>
      </c>
      <c r="AV21" s="61" t="s">
        <v>56</v>
      </c>
      <c r="AW21" s="64" t="s">
        <v>57</v>
      </c>
      <c r="AX21" s="61" t="s">
        <v>22</v>
      </c>
      <c r="AY21" s="60" t="s">
        <v>58</v>
      </c>
      <c r="AZ21" s="61" t="s">
        <v>59</v>
      </c>
      <c r="BA21" s="61" t="s">
        <v>60</v>
      </c>
      <c r="BB21" s="65" t="s">
        <v>61</v>
      </c>
    </row>
    <row r="22" spans="1:54" ht="12.75" customHeight="1" thickBot="1">
      <c r="A22" s="160">
        <f>T22</f>
        <v>41690</v>
      </c>
      <c r="C22" s="51"/>
      <c r="D22" s="162" t="s">
        <v>4</v>
      </c>
      <c r="E22" s="27" t="s">
        <v>62</v>
      </c>
      <c r="F22" s="51" t="s">
        <v>12</v>
      </c>
      <c r="G22" s="136" t="s">
        <v>9</v>
      </c>
      <c r="H22" s="6"/>
      <c r="I22" s="142" t="s">
        <v>153</v>
      </c>
      <c r="J22" s="11"/>
      <c r="K22" s="11"/>
      <c r="L22" s="4"/>
      <c r="M22" s="4"/>
      <c r="N22" s="4"/>
      <c r="O22" s="4"/>
      <c r="P22" s="13"/>
      <c r="Q22" s="13"/>
      <c r="R22" s="13"/>
      <c r="S22" s="13"/>
      <c r="T22" s="267">
        <v>41690</v>
      </c>
      <c r="U22" s="67">
        <v>0.3959375</v>
      </c>
      <c r="V22" s="270" t="s">
        <v>153</v>
      </c>
      <c r="W22" s="68" t="s">
        <v>68</v>
      </c>
      <c r="X22" s="69">
        <v>5.2</v>
      </c>
      <c r="Y22" s="70" t="s">
        <v>84</v>
      </c>
      <c r="Z22" s="71">
        <v>1</v>
      </c>
      <c r="AA22" s="72">
        <v>37</v>
      </c>
      <c r="AB22" s="73" t="s">
        <v>10</v>
      </c>
      <c r="AC22" s="69">
        <v>0.95</v>
      </c>
      <c r="AD22" s="69">
        <v>187.08</v>
      </c>
      <c r="AE22" s="69"/>
      <c r="AF22" s="69">
        <v>2.0533000000000001</v>
      </c>
      <c r="AG22" s="69"/>
      <c r="AH22" s="69">
        <v>0</v>
      </c>
      <c r="AI22" s="69"/>
      <c r="AJ22" s="69">
        <v>2.3300000000000001E-2</v>
      </c>
      <c r="AK22" s="69"/>
      <c r="AL22" s="69">
        <v>92.16</v>
      </c>
      <c r="AM22" s="69">
        <v>2.3300000000000001E-2</v>
      </c>
      <c r="AN22" s="69">
        <v>9.1859999999999999</v>
      </c>
      <c r="AO22" s="69">
        <v>2.3300000000000001E-2</v>
      </c>
      <c r="AP22" s="69">
        <v>95.3</v>
      </c>
      <c r="AQ22" s="69">
        <v>2.63</v>
      </c>
      <c r="AR22" s="69">
        <v>2.16</v>
      </c>
      <c r="AS22" s="73" t="s">
        <v>83</v>
      </c>
      <c r="AT22" s="69">
        <v>-4.1593</v>
      </c>
      <c r="AU22" s="69">
        <v>3.3799999999999997E-2</v>
      </c>
      <c r="AV22" s="69">
        <v>-8.3186</v>
      </c>
      <c r="AW22" s="69">
        <v>6.7599999999999993E-2</v>
      </c>
      <c r="AX22" s="71">
        <v>2</v>
      </c>
      <c r="AY22" s="69">
        <v>18.646999999999998</v>
      </c>
      <c r="AZ22" s="69">
        <v>10.029999999999999</v>
      </c>
      <c r="BA22" s="69">
        <v>6.27</v>
      </c>
      <c r="BB22" s="69"/>
    </row>
    <row r="23" spans="1:54" ht="12.75" customHeight="1">
      <c r="A23" s="27" t="str">
        <f>I22</f>
        <v>MiPNet10.04_2014-02-20_P4-02_O2-calib_high-O2.DLD</v>
      </c>
      <c r="B23" s="28"/>
      <c r="C23" s="28"/>
      <c r="D23" s="272" t="str">
        <f>J28</f>
        <v>1B: O2 Concentration</v>
      </c>
      <c r="E23" s="29">
        <f>AX22</f>
        <v>2</v>
      </c>
      <c r="F23" s="27" t="str">
        <f>$AB22</f>
        <v>MiR05</v>
      </c>
      <c r="G23" s="144"/>
      <c r="H23" s="5"/>
      <c r="I23" s="5"/>
      <c r="J23" s="18" t="s">
        <v>14</v>
      </c>
      <c r="K23" s="18" t="s">
        <v>15</v>
      </c>
      <c r="L23" s="77" t="s">
        <v>25</v>
      </c>
      <c r="M23" s="77" t="s">
        <v>26</v>
      </c>
      <c r="N23" s="77" t="s">
        <v>27</v>
      </c>
      <c r="O23" s="77" t="s">
        <v>28</v>
      </c>
      <c r="P23" s="78" t="s">
        <v>64</v>
      </c>
      <c r="Q23" s="78"/>
      <c r="R23" s="78"/>
      <c r="S23" s="78"/>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134" t="s">
        <v>3</v>
      </c>
      <c r="B24" s="135"/>
      <c r="C24" s="43"/>
      <c r="D24" s="43"/>
      <c r="E24" s="43"/>
      <c r="F24" s="43"/>
      <c r="G24" s="43"/>
      <c r="H24" s="6"/>
      <c r="I24" s="5"/>
      <c r="J24" s="145" t="s">
        <v>66</v>
      </c>
      <c r="K24" s="145"/>
      <c r="L24" s="80">
        <v>0</v>
      </c>
      <c r="M24" s="80">
        <v>0</v>
      </c>
      <c r="N24" s="80">
        <v>0</v>
      </c>
      <c r="O24" s="80">
        <v>0</v>
      </c>
      <c r="P24" s="80">
        <v>0</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B25" s="33" t="s">
        <v>8</v>
      </c>
      <c r="C25" s="153" t="s">
        <v>85</v>
      </c>
      <c r="D25" s="153" t="s">
        <v>86</v>
      </c>
      <c r="E25" s="154" t="s">
        <v>87</v>
      </c>
      <c r="F25" s="155" t="s">
        <v>88</v>
      </c>
      <c r="G25" s="143"/>
      <c r="H25" s="6"/>
      <c r="I25" s="6"/>
      <c r="J25" s="1" t="s">
        <v>16</v>
      </c>
      <c r="K25" s="1"/>
      <c r="L25" s="7">
        <v>1.5636574074074074E-2</v>
      </c>
      <c r="M25" s="7">
        <v>3.1145833333333334E-2</v>
      </c>
      <c r="N25" s="7">
        <v>4.296296296296296E-2</v>
      </c>
      <c r="O25" s="7">
        <v>5.9212962962962967E-2</v>
      </c>
      <c r="P25" s="7">
        <v>7.3391203703703708E-2</v>
      </c>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B26" s="33"/>
      <c r="C26" s="151">
        <f>$AF22</f>
        <v>2.0533000000000001</v>
      </c>
      <c r="D26" s="151">
        <f>$AJ22</f>
        <v>2.3300000000000001E-2</v>
      </c>
      <c r="E26" s="152">
        <f>$AL22</f>
        <v>92.16</v>
      </c>
      <c r="F26" s="152">
        <f>$AP22</f>
        <v>95.3</v>
      </c>
      <c r="G26" s="143"/>
      <c r="H26" s="6"/>
      <c r="I26" s="6"/>
      <c r="J26" s="1" t="s">
        <v>17</v>
      </c>
      <c r="K26" s="1"/>
      <c r="L26" s="7">
        <v>1.6608796296296299E-2</v>
      </c>
      <c r="M26" s="7">
        <v>3.3310185185185186E-2</v>
      </c>
      <c r="N26" s="7">
        <v>4.4398148148148152E-2</v>
      </c>
      <c r="O26" s="7">
        <v>6.1192129629629631E-2</v>
      </c>
      <c r="P26" s="7">
        <v>7.4907407407407409E-2</v>
      </c>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38" t="s">
        <v>23</v>
      </c>
      <c r="B27" s="34"/>
      <c r="C27" s="34"/>
      <c r="D27" s="34"/>
      <c r="E27" s="34"/>
      <c r="F27" s="34"/>
      <c r="G27" s="34"/>
      <c r="H27" s="3"/>
      <c r="I27" s="4"/>
      <c r="J27" s="9" t="s">
        <v>18</v>
      </c>
      <c r="K27" s="9"/>
      <c r="L27" s="9">
        <v>42</v>
      </c>
      <c r="M27" s="9">
        <v>94</v>
      </c>
      <c r="N27" s="9">
        <v>62</v>
      </c>
      <c r="O27" s="9">
        <v>85</v>
      </c>
      <c r="P27" s="9">
        <v>65</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B28" s="34"/>
      <c r="C28" s="34"/>
      <c r="D28" s="34"/>
      <c r="E28" s="34"/>
      <c r="F28" s="34"/>
      <c r="G28" s="34"/>
      <c r="H28" s="3"/>
      <c r="I28" s="95"/>
      <c r="J28" s="95" t="s">
        <v>68</v>
      </c>
      <c r="K28" s="95" t="s">
        <v>19</v>
      </c>
      <c r="L28" s="96">
        <v>355.7638</v>
      </c>
      <c r="M28" s="96">
        <v>295.37110000000001</v>
      </c>
      <c r="N28" s="96">
        <v>234.1515</v>
      </c>
      <c r="O28" s="96">
        <v>171.4616</v>
      </c>
      <c r="P28" s="96">
        <v>111.90130000000001</v>
      </c>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2.75" customHeight="1">
      <c r="H29" s="47"/>
      <c r="I29" s="128" t="s">
        <v>20</v>
      </c>
      <c r="J29" s="97" t="s">
        <v>69</v>
      </c>
      <c r="K29" s="97" t="s">
        <v>21</v>
      </c>
      <c r="L29" s="98">
        <v>8.1516000000000002</v>
      </c>
      <c r="M29" s="98">
        <v>5.7088999999999999</v>
      </c>
      <c r="N29" s="98">
        <v>3.3220999999999998</v>
      </c>
      <c r="O29" s="98">
        <v>1.7174</v>
      </c>
      <c r="P29" s="98">
        <v>-0.1928</v>
      </c>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12.75" customHeight="1">
      <c r="H30" s="47"/>
      <c r="I30" s="93"/>
      <c r="J30" s="93"/>
      <c r="K30" s="93"/>
      <c r="L30" s="87"/>
      <c r="M30" s="87"/>
      <c r="N30" s="87"/>
      <c r="O30" s="87"/>
      <c r="P30" s="88"/>
      <c r="Q30" s="88"/>
      <c r="R30" s="88"/>
      <c r="S30" s="88"/>
      <c r="T30" s="88"/>
      <c r="U30" s="88"/>
      <c r="V30" s="88"/>
      <c r="W30" s="88"/>
      <c r="X30" s="88"/>
      <c r="Y30" s="88"/>
    </row>
    <row r="31" spans="1:54" ht="12.75" customHeight="1">
      <c r="H31" s="3"/>
      <c r="I31" s="93"/>
      <c r="J31" s="93"/>
      <c r="K31" s="93"/>
      <c r="L31" s="87"/>
      <c r="M31" s="87"/>
      <c r="N31" s="87"/>
      <c r="O31" s="87"/>
      <c r="P31" s="88"/>
      <c r="Q31" s="88"/>
      <c r="R31" s="88"/>
      <c r="S31" s="88"/>
      <c r="T31" s="88"/>
      <c r="U31" s="88"/>
      <c r="V31" s="88"/>
      <c r="W31" s="88"/>
      <c r="X31" s="88"/>
      <c r="Y31" s="88"/>
    </row>
    <row r="32" spans="1:54" ht="12.75" customHeight="1">
      <c r="I32" s="94"/>
      <c r="J32" s="94"/>
      <c r="K32" s="94"/>
      <c r="L32" s="90"/>
      <c r="M32" s="90"/>
      <c r="N32" s="90"/>
      <c r="O32" s="90"/>
      <c r="P32" s="91"/>
      <c r="Q32" s="91"/>
      <c r="R32" s="91"/>
      <c r="S32" s="91"/>
      <c r="T32" s="91"/>
      <c r="U32" s="91"/>
      <c r="V32" s="91"/>
      <c r="W32" s="91"/>
      <c r="X32" s="91"/>
      <c r="Y32" s="91"/>
    </row>
    <row r="33" spans="1:25" s="2" customFormat="1" ht="12.75" customHeight="1">
      <c r="A33" s="32"/>
      <c r="B33" s="32"/>
      <c r="C33" s="32"/>
      <c r="D33" s="32"/>
      <c r="E33" s="32"/>
      <c r="F33" s="32"/>
      <c r="G33" s="32"/>
      <c r="H33"/>
      <c r="I33" s="94"/>
      <c r="J33" s="94"/>
      <c r="K33" s="94"/>
      <c r="L33" s="90"/>
      <c r="M33" s="90"/>
      <c r="N33" s="90"/>
      <c r="O33" s="90"/>
      <c r="P33" s="88"/>
      <c r="Q33" s="88"/>
      <c r="R33" s="88"/>
      <c r="S33" s="88"/>
      <c r="T33" s="88"/>
      <c r="U33" s="88"/>
      <c r="V33" s="88"/>
      <c r="W33" s="88"/>
      <c r="X33" s="88"/>
      <c r="Y33" s="88"/>
    </row>
    <row r="34" spans="1:25" ht="12.75" customHeight="1">
      <c r="I34" s="93"/>
      <c r="J34" s="93"/>
      <c r="K34" s="93"/>
      <c r="L34" s="90"/>
      <c r="M34" s="95"/>
      <c r="N34" s="90"/>
      <c r="O34" s="90"/>
      <c r="P34" s="88"/>
      <c r="Q34" s="88"/>
      <c r="R34" s="88"/>
      <c r="S34" s="88"/>
      <c r="T34" s="88"/>
      <c r="U34" s="88"/>
      <c r="V34" s="88"/>
      <c r="W34" s="88"/>
      <c r="X34" s="88"/>
      <c r="Y34" s="88"/>
    </row>
    <row r="35" spans="1:25" ht="12.75" customHeight="1">
      <c r="I35" s="93"/>
      <c r="J35" s="93"/>
      <c r="K35" s="93"/>
      <c r="L35" s="90"/>
      <c r="M35" s="90"/>
      <c r="N35" s="90"/>
      <c r="O35" s="90"/>
      <c r="P35" s="88"/>
      <c r="Q35" s="88"/>
      <c r="R35" s="88"/>
      <c r="S35" s="88"/>
      <c r="T35" s="88"/>
      <c r="U35" s="88"/>
      <c r="V35" s="88"/>
      <c r="W35" s="88"/>
      <c r="X35" s="88"/>
      <c r="Y35" s="88"/>
    </row>
    <row r="36" spans="1:25" ht="12.75" customHeight="1">
      <c r="I36" s="93"/>
      <c r="J36" s="93"/>
      <c r="K36" s="93"/>
      <c r="L36" s="90"/>
      <c r="M36" s="90"/>
      <c r="N36" s="90"/>
      <c r="O36" s="90"/>
      <c r="P36" s="88"/>
      <c r="Q36" s="88"/>
      <c r="R36" s="88"/>
      <c r="S36" s="88"/>
      <c r="T36" s="88"/>
      <c r="U36" s="88"/>
      <c r="V36" s="88"/>
      <c r="W36" s="88"/>
      <c r="X36" s="88"/>
      <c r="Y36" s="88"/>
    </row>
    <row r="37" spans="1:25" ht="12.75" customHeight="1">
      <c r="J37" s="74"/>
      <c r="M37" s="90"/>
    </row>
    <row r="38" spans="1:25" ht="12.75" customHeight="1"/>
    <row r="39" spans="1:25" s="20" customFormat="1" ht="12.75" customHeight="1">
      <c r="A39" s="35" t="s">
        <v>5</v>
      </c>
      <c r="B39" s="6" t="s">
        <v>13</v>
      </c>
      <c r="C39" s="31"/>
      <c r="D39" s="31"/>
      <c r="E39" s="31"/>
      <c r="F39" s="31"/>
      <c r="G39" s="31"/>
      <c r="H39"/>
      <c r="I39"/>
      <c r="J39"/>
      <c r="K39"/>
      <c r="L39"/>
      <c r="M39"/>
      <c r="N39"/>
      <c r="O39"/>
    </row>
    <row r="40" spans="1:25" s="13" customFormat="1" ht="12.75" customHeight="1">
      <c r="A40" s="36"/>
      <c r="B40" s="36"/>
      <c r="C40" s="36"/>
      <c r="D40" s="36"/>
      <c r="E40" s="36"/>
      <c r="F40" s="36"/>
      <c r="G40" s="36"/>
    </row>
    <row r="41" spans="1:25" s="20" customFormat="1">
      <c r="A41" s="158" t="s">
        <v>155</v>
      </c>
      <c r="B41" s="113"/>
      <c r="C41" s="127"/>
      <c r="D41" s="127"/>
      <c r="E41" s="113"/>
      <c r="F41" s="113"/>
      <c r="G41" s="113"/>
      <c r="H41" s="102"/>
      <c r="I41" s="101"/>
      <c r="J41" s="101"/>
      <c r="K41"/>
      <c r="L41"/>
      <c r="M41" s="261" t="s">
        <v>156</v>
      </c>
      <c r="N41" s="262"/>
      <c r="O41" s="262"/>
      <c r="P41" s="262"/>
      <c r="Q41" s="262"/>
      <c r="R41" s="262"/>
      <c r="S41" s="262"/>
      <c r="T41" s="262"/>
      <c r="U41" s="262"/>
      <c r="V41" s="262"/>
      <c r="W41" s="262"/>
    </row>
    <row r="42" spans="1:25">
      <c r="A42" s="116"/>
      <c r="B42" s="113"/>
      <c r="C42" s="127"/>
      <c r="D42" s="127"/>
      <c r="E42" s="113"/>
      <c r="F42" s="113"/>
      <c r="G42" s="113"/>
      <c r="H42" s="102"/>
      <c r="I42" s="101"/>
      <c r="J42" s="101"/>
      <c r="M42" s="263"/>
      <c r="N42" s="261" t="s">
        <v>127</v>
      </c>
      <c r="O42" s="261"/>
      <c r="P42" s="261"/>
      <c r="Q42" s="261"/>
      <c r="R42" s="261"/>
      <c r="S42" s="261"/>
      <c r="T42" s="261"/>
      <c r="U42" s="261"/>
      <c r="V42" s="261"/>
      <c r="W42" s="261"/>
    </row>
    <row r="43" spans="1:25">
      <c r="A43" s="156" t="s">
        <v>125</v>
      </c>
      <c r="B43" s="157"/>
      <c r="C43" s="157"/>
      <c r="D43" s="157"/>
      <c r="E43" s="157"/>
      <c r="F43" s="157"/>
      <c r="G43" s="157"/>
      <c r="H43" s="47"/>
      <c r="I43" s="47"/>
      <c r="J43" s="47"/>
      <c r="K43" s="47"/>
      <c r="L43" s="47"/>
      <c r="M43" s="261"/>
      <c r="N43" s="264" t="s">
        <v>128</v>
      </c>
      <c r="O43" s="265"/>
      <c r="P43" s="265" t="s">
        <v>142</v>
      </c>
      <c r="Q43" s="262"/>
      <c r="R43" s="262"/>
      <c r="S43" s="262"/>
      <c r="T43" s="262"/>
      <c r="U43" s="262"/>
      <c r="V43" s="262"/>
      <c r="W43" s="262"/>
    </row>
    <row r="44" spans="1:25">
      <c r="A44" s="156" t="s">
        <v>126</v>
      </c>
      <c r="B44" s="157"/>
      <c r="C44" s="157"/>
      <c r="D44" s="157"/>
      <c r="E44" s="157"/>
      <c r="F44" s="157"/>
      <c r="G44" s="157"/>
      <c r="H44" s="47"/>
      <c r="I44" s="47"/>
      <c r="J44" s="47"/>
      <c r="K44" s="47"/>
      <c r="L44" s="47"/>
      <c r="M44" s="261"/>
      <c r="N44" s="264"/>
      <c r="O44" s="262"/>
      <c r="P44" s="262"/>
      <c r="Q44" s="262"/>
      <c r="R44" s="262"/>
      <c r="S44" s="262"/>
      <c r="T44" s="262"/>
      <c r="U44" s="262"/>
      <c r="V44" s="262"/>
      <c r="W44" s="262"/>
    </row>
    <row r="45" spans="1:25">
      <c r="A45" s="156"/>
      <c r="B45" s="157"/>
      <c r="C45" s="157"/>
      <c r="D45" s="157"/>
      <c r="E45" s="157"/>
      <c r="F45" s="157"/>
      <c r="G45" s="157"/>
      <c r="H45" s="47"/>
      <c r="I45" s="47"/>
      <c r="J45" s="47"/>
      <c r="K45" s="47"/>
      <c r="L45" s="47"/>
      <c r="M45" s="261" t="s">
        <v>157</v>
      </c>
      <c r="N45" s="262"/>
      <c r="O45" s="262"/>
      <c r="P45" s="262"/>
      <c r="Q45" s="262"/>
      <c r="R45" s="262"/>
      <c r="S45" s="262"/>
      <c r="T45" s="262"/>
      <c r="U45" s="262"/>
      <c r="V45" s="262"/>
      <c r="W45" s="262"/>
    </row>
    <row r="46" spans="1:25">
      <c r="A46" s="117" t="s">
        <v>70</v>
      </c>
      <c r="B46" s="3"/>
      <c r="C46" s="3"/>
      <c r="D46" s="3"/>
      <c r="E46" s="3"/>
      <c r="F46" s="3"/>
      <c r="G46" s="3"/>
      <c r="H46" s="3"/>
      <c r="I46" s="3"/>
      <c r="J46" s="3"/>
      <c r="K46" s="3"/>
      <c r="L46" s="3"/>
      <c r="M46" s="261"/>
      <c r="N46" s="261" t="s">
        <v>129</v>
      </c>
      <c r="O46" s="261"/>
      <c r="P46" s="261"/>
      <c r="Q46" s="261"/>
      <c r="R46" s="261"/>
      <c r="S46" s="261"/>
      <c r="T46" s="261"/>
      <c r="U46" s="261"/>
      <c r="V46" s="261"/>
      <c r="W46" s="261"/>
    </row>
    <row r="47" spans="1:25">
      <c r="A47" s="117"/>
      <c r="B47" s="118" t="s">
        <v>159</v>
      </c>
      <c r="C47" s="118"/>
      <c r="D47" s="118"/>
      <c r="E47" s="118"/>
      <c r="F47" s="119"/>
      <c r="G47" s="120"/>
      <c r="H47" s="120"/>
      <c r="I47" s="120"/>
      <c r="J47" s="120"/>
      <c r="M47" s="266"/>
      <c r="N47" s="264" t="s">
        <v>130</v>
      </c>
      <c r="O47" s="265"/>
      <c r="P47" s="265" t="s">
        <v>140</v>
      </c>
      <c r="Q47" s="262"/>
      <c r="R47" s="262"/>
      <c r="S47" s="262"/>
      <c r="T47" s="262"/>
      <c r="U47" s="262"/>
      <c r="V47" s="262"/>
      <c r="W47" s="262"/>
    </row>
    <row r="48" spans="1:25">
      <c r="A48" s="117"/>
      <c r="B48" s="118"/>
      <c r="C48" s="118"/>
      <c r="D48" s="118"/>
      <c r="E48" s="118"/>
      <c r="F48" s="119"/>
      <c r="G48" s="120"/>
      <c r="H48" s="120"/>
      <c r="I48" s="120"/>
      <c r="J48" s="120"/>
    </row>
    <row r="49" spans="1:23">
      <c r="A49" s="114" t="s">
        <v>71</v>
      </c>
      <c r="B49" s="113"/>
      <c r="C49" s="113"/>
      <c r="D49" s="113"/>
      <c r="E49" s="113"/>
      <c r="F49" s="113"/>
      <c r="G49" s="113"/>
      <c r="H49" s="102"/>
      <c r="I49" s="101"/>
      <c r="J49" s="101"/>
    </row>
    <row r="50" spans="1:23">
      <c r="A50" s="50" t="s">
        <v>160</v>
      </c>
    </row>
    <row r="51" spans="1:23">
      <c r="B51" s="27" t="s">
        <v>161</v>
      </c>
    </row>
    <row r="52" spans="1:23" ht="15">
      <c r="A52" s="119" t="s">
        <v>107</v>
      </c>
      <c r="B52" s="113"/>
      <c r="C52" s="113"/>
      <c r="D52" s="113"/>
      <c r="E52" s="113"/>
      <c r="F52" s="113"/>
      <c r="G52" s="113"/>
      <c r="H52" s="102"/>
      <c r="I52" s="102"/>
      <c r="J52" s="111"/>
    </row>
    <row r="53" spans="1:23" ht="15">
      <c r="A53" s="113"/>
      <c r="B53" s="119" t="s">
        <v>119</v>
      </c>
      <c r="C53" s="113"/>
      <c r="D53" s="113"/>
      <c r="E53" s="113"/>
      <c r="F53" s="113"/>
      <c r="G53" s="113"/>
      <c r="H53" s="102"/>
      <c r="I53" s="102"/>
      <c r="J53" s="111"/>
    </row>
    <row r="54" spans="1:23" ht="15">
      <c r="A54" s="121" t="s">
        <v>101</v>
      </c>
      <c r="B54" s="119" t="s">
        <v>115</v>
      </c>
      <c r="C54" s="113"/>
      <c r="D54" s="113"/>
      <c r="E54" s="113"/>
      <c r="F54" s="113"/>
      <c r="G54" s="113"/>
      <c r="H54" s="102"/>
      <c r="I54" s="102"/>
      <c r="J54" s="111"/>
    </row>
    <row r="55" spans="1:23" ht="15">
      <c r="A55" s="113"/>
      <c r="B55" s="119" t="s">
        <v>73</v>
      </c>
      <c r="C55" s="113"/>
      <c r="D55" s="113"/>
      <c r="E55" s="113"/>
      <c r="F55" s="113"/>
      <c r="G55" s="113"/>
      <c r="H55" s="102"/>
      <c r="I55" s="102"/>
      <c r="J55" s="111"/>
    </row>
    <row r="56" spans="1:23" ht="15">
      <c r="A56" s="121" t="s">
        <v>102</v>
      </c>
      <c r="B56" s="119" t="s">
        <v>118</v>
      </c>
      <c r="C56" s="113"/>
      <c r="D56" s="113"/>
      <c r="E56" s="113"/>
      <c r="F56" s="113"/>
      <c r="G56" s="113"/>
      <c r="H56" s="102"/>
      <c r="I56" s="102"/>
      <c r="J56" s="111"/>
    </row>
    <row r="57" spans="1:23" ht="15">
      <c r="A57" s="113"/>
      <c r="B57" s="119" t="s">
        <v>75</v>
      </c>
      <c r="C57" s="113"/>
      <c r="D57" s="113"/>
      <c r="E57" s="113"/>
      <c r="F57" s="113"/>
      <c r="G57" s="113"/>
      <c r="H57" s="102"/>
      <c r="I57" s="102"/>
      <c r="J57" s="111"/>
    </row>
    <row r="58" spans="1:23" ht="15">
      <c r="A58" s="115" t="s">
        <v>131</v>
      </c>
      <c r="B58" s="101"/>
      <c r="C58" s="101"/>
      <c r="D58" s="101"/>
      <c r="E58" s="101"/>
      <c r="F58" s="101"/>
      <c r="G58" s="101"/>
      <c r="H58" s="112"/>
      <c r="I58" s="102"/>
      <c r="J58" s="111"/>
    </row>
    <row r="59" spans="1:23" ht="15">
      <c r="A59" s="122" t="s">
        <v>72</v>
      </c>
      <c r="B59" s="119" t="s">
        <v>120</v>
      </c>
      <c r="C59" s="113"/>
      <c r="D59" s="113"/>
      <c r="E59" s="113"/>
      <c r="F59" s="113"/>
      <c r="G59" s="113"/>
      <c r="H59" s="102"/>
      <c r="I59" s="102"/>
      <c r="J59" s="111"/>
    </row>
    <row r="60" spans="1:23">
      <c r="A60" s="113"/>
      <c r="B60" s="119" t="s">
        <v>76</v>
      </c>
      <c r="C60" s="113"/>
      <c r="D60" s="113"/>
      <c r="E60" s="113"/>
      <c r="F60" s="113"/>
      <c r="G60" s="113"/>
      <c r="H60" s="102"/>
      <c r="I60" s="102"/>
      <c r="J60" s="101"/>
    </row>
    <row r="61" spans="1:23">
      <c r="A61" s="122" t="s">
        <v>74</v>
      </c>
      <c r="B61" s="119" t="s">
        <v>121</v>
      </c>
      <c r="C61" s="113"/>
      <c r="D61" s="113"/>
      <c r="E61" s="113"/>
      <c r="F61" s="113"/>
      <c r="G61" s="113"/>
      <c r="H61" s="102"/>
      <c r="I61" s="102"/>
      <c r="J61" s="101"/>
    </row>
    <row r="62" spans="1:23">
      <c r="A62" s="113"/>
      <c r="B62" s="119" t="s">
        <v>77</v>
      </c>
      <c r="C62" s="113"/>
      <c r="D62" s="113"/>
      <c r="E62" s="113"/>
      <c r="F62" s="113"/>
      <c r="G62" s="113"/>
      <c r="H62" s="102"/>
      <c r="I62" s="101"/>
      <c r="J62" s="101"/>
    </row>
    <row r="63" spans="1:23">
      <c r="A63" s="113"/>
      <c r="B63" s="119" t="s">
        <v>164</v>
      </c>
      <c r="C63" s="113"/>
      <c r="D63" s="113"/>
      <c r="E63" s="113"/>
      <c r="F63" s="113"/>
      <c r="G63" s="113"/>
      <c r="H63" s="102"/>
      <c r="I63" s="101"/>
      <c r="J63" s="101"/>
    </row>
    <row r="64" spans="1:23">
      <c r="A64" s="50" t="s">
        <v>132</v>
      </c>
      <c r="B64" s="50"/>
      <c r="C64" s="50"/>
      <c r="D64" s="50"/>
      <c r="E64" s="50"/>
      <c r="F64" s="50"/>
      <c r="G64" s="50"/>
      <c r="H64" s="3"/>
      <c r="I64" s="3"/>
      <c r="J64" s="3"/>
      <c r="K64" s="3"/>
      <c r="L64" s="3"/>
      <c r="M64" s="3"/>
      <c r="N64" s="3"/>
      <c r="O64" s="3"/>
      <c r="P64" s="3"/>
      <c r="Q64" s="3"/>
      <c r="R64" s="3"/>
      <c r="S64" s="3"/>
      <c r="T64" s="3"/>
      <c r="U64" s="3"/>
      <c r="V64" s="3"/>
      <c r="W64" s="3"/>
    </row>
    <row r="65" spans="1:12">
      <c r="A65" s="50" t="s">
        <v>133</v>
      </c>
    </row>
    <row r="66" spans="1:12">
      <c r="B66" s="27" t="s">
        <v>6</v>
      </c>
    </row>
    <row r="67" spans="1:12">
      <c r="A67" s="50" t="s">
        <v>134</v>
      </c>
    </row>
    <row r="68" spans="1:12">
      <c r="A68" s="50" t="s">
        <v>135</v>
      </c>
    </row>
    <row r="69" spans="1:12">
      <c r="A69" s="50" t="s">
        <v>162</v>
      </c>
    </row>
    <row r="70" spans="1:12">
      <c r="B70" s="44"/>
    </row>
    <row r="71" spans="1:12">
      <c r="A71" s="107" t="s">
        <v>80</v>
      </c>
      <c r="B71" s="123"/>
      <c r="C71" s="123"/>
      <c r="D71" s="123"/>
      <c r="E71" s="123"/>
      <c r="F71" s="123"/>
      <c r="G71" s="123"/>
    </row>
    <row r="72" spans="1:12">
      <c r="A72" s="123" t="s">
        <v>136</v>
      </c>
      <c r="B72" s="123"/>
      <c r="C72" s="123"/>
      <c r="D72" s="123"/>
      <c r="E72" s="123"/>
      <c r="F72" s="123"/>
      <c r="G72" s="123"/>
      <c r="L72" s="15"/>
    </row>
    <row r="73" spans="1:12">
      <c r="A73" s="123" t="s">
        <v>137</v>
      </c>
      <c r="B73" s="123"/>
      <c r="C73" s="123"/>
      <c r="D73" s="123"/>
      <c r="E73" s="123"/>
      <c r="F73" s="123"/>
      <c r="G73" s="123"/>
      <c r="L73" s="15"/>
    </row>
    <row r="74" spans="1:12">
      <c r="A74" s="123"/>
      <c r="B74" s="123" t="s">
        <v>97</v>
      </c>
      <c r="C74" s="123"/>
      <c r="D74" s="123"/>
      <c r="E74" s="123"/>
      <c r="F74" s="123"/>
      <c r="G74" s="123"/>
      <c r="L74" s="16"/>
    </row>
    <row r="75" spans="1:12">
      <c r="A75" s="123"/>
      <c r="B75" s="123" t="s">
        <v>98</v>
      </c>
      <c r="C75" s="123"/>
      <c r="D75" s="123"/>
      <c r="E75" s="123"/>
      <c r="F75" s="123"/>
      <c r="G75" s="123"/>
      <c r="L75" s="16"/>
    </row>
    <row r="76" spans="1:12">
      <c r="A76" s="123" t="s">
        <v>138</v>
      </c>
      <c r="B76" s="123"/>
      <c r="C76" s="123"/>
      <c r="D76" s="123"/>
      <c r="E76" s="123"/>
      <c r="F76" s="123"/>
      <c r="G76" s="123"/>
      <c r="L76" s="16"/>
    </row>
    <row r="77" spans="1:12">
      <c r="A77" s="109" t="s">
        <v>139</v>
      </c>
      <c r="B77" s="109"/>
      <c r="C77" s="109"/>
      <c r="D77" s="109"/>
      <c r="E77" s="109"/>
      <c r="F77" s="109"/>
      <c r="G77" s="109"/>
      <c r="L77" s="16"/>
    </row>
    <row r="78" spans="1:12">
      <c r="A78" s="123"/>
      <c r="B78" s="123"/>
      <c r="C78" s="123"/>
      <c r="D78" s="123"/>
      <c r="E78" s="123"/>
      <c r="F78" s="123"/>
      <c r="G78" s="123"/>
      <c r="L78" s="16"/>
    </row>
    <row r="79" spans="1:12">
      <c r="A79" s="123"/>
      <c r="B79" s="123"/>
      <c r="C79" s="123"/>
      <c r="D79" s="123"/>
      <c r="E79" s="123"/>
      <c r="F79" s="123"/>
      <c r="G79" s="123"/>
      <c r="L79" s="15"/>
    </row>
    <row r="80" spans="1:12">
      <c r="A80" s="109"/>
      <c r="B80" s="109"/>
      <c r="C80" s="109"/>
      <c r="D80" s="109"/>
      <c r="E80" s="109"/>
      <c r="F80" s="109"/>
      <c r="G80" s="109"/>
      <c r="L80" s="16"/>
    </row>
    <row r="81" spans="1:12" s="222" customFormat="1">
      <c r="A81" s="259"/>
      <c r="B81" s="259"/>
      <c r="C81" s="259"/>
      <c r="D81" s="259"/>
      <c r="E81" s="259"/>
      <c r="F81" s="259"/>
      <c r="G81" s="259"/>
      <c r="H81" s="260"/>
      <c r="I81" s="260"/>
      <c r="J81" s="260"/>
    </row>
    <row r="82" spans="1:12">
      <c r="A82" s="123"/>
      <c r="B82" s="123"/>
      <c r="C82" s="123"/>
      <c r="D82" s="123"/>
      <c r="E82" s="123"/>
      <c r="F82" s="123"/>
      <c r="G82" s="123"/>
      <c r="H82" s="125"/>
      <c r="L82" s="15"/>
    </row>
    <row r="83" spans="1:12">
      <c r="A83" s="109"/>
      <c r="B83" s="109"/>
      <c r="C83" s="109"/>
      <c r="D83" s="109"/>
      <c r="E83" s="109"/>
      <c r="F83" s="109"/>
      <c r="G83" s="109"/>
    </row>
    <row r="84" spans="1:12">
      <c r="A84" s="109"/>
      <c r="B84" s="109"/>
      <c r="C84" s="109"/>
      <c r="D84" s="109"/>
      <c r="E84" s="109"/>
      <c r="F84" s="109"/>
      <c r="G84" s="109"/>
      <c r="L84" s="16"/>
    </row>
    <row r="85" spans="1:12">
      <c r="D85" s="125"/>
      <c r="E85" s="125"/>
      <c r="F85" s="125"/>
      <c r="G85" s="125"/>
      <c r="H85" s="125"/>
    </row>
  </sheetData>
  <hyperlinks>
    <hyperlink ref="P43" r:id="rId1" location="c3005"/>
    <hyperlink ref="P47" r:id="rId2"/>
  </hyperlinks>
  <pageMargins left="0.78740157480314965" right="0.78740157480314965" top="0.78740157480314965" bottom="0.47244094488188981" header="0.39370078740157483" footer="0.31496062992125984"/>
  <pageSetup paperSize="9" orientation="landscape" r:id="rId3"/>
  <headerFooter alignWithMargins="0">
    <oddHeader>&amp;L&amp;F; &amp;A&amp;C&amp;P / &amp;N&amp;R&amp;G</oddHeader>
    <oddFooter>&amp;L
&amp;D&amp;R
www.oroboros.at</oddFooter>
  </headerFooter>
  <drawing r:id="rId4"/>
  <legacyDrawingHF r:id="rId5"/>
</worksheet>
</file>

<file path=xl/worksheets/sheet4.xml><?xml version="1.0" encoding="utf-8"?>
<worksheet xmlns="http://schemas.openxmlformats.org/spreadsheetml/2006/main" xmlns:r="http://schemas.openxmlformats.org/officeDocument/2006/relationships">
  <dimension ref="A1:BB85"/>
  <sheetViews>
    <sheetView showGridLines="0" zoomScaleNormal="100" workbookViewId="0"/>
  </sheetViews>
  <sheetFormatPr baseColWidth="10" defaultRowHeight="12.75"/>
  <cols>
    <col min="1" max="1" width="12.7109375" style="27" customWidth="1"/>
    <col min="2" max="2" width="8.7109375" style="27" customWidth="1"/>
    <col min="3" max="5" width="9.7109375" style="27" customWidth="1"/>
    <col min="6" max="6" width="12.5703125" style="27" customWidth="1"/>
    <col min="7" max="7" width="25.85546875" style="27" customWidth="1"/>
    <col min="8" max="8" width="38.28515625" customWidth="1"/>
    <col min="9" max="9" width="6.7109375" customWidth="1"/>
    <col min="10" max="10" width="22.7109375" customWidth="1"/>
    <col min="11" max="11" width="12.7109375" customWidth="1"/>
    <col min="12" max="19" width="9.7109375" customWidth="1"/>
    <col min="20" max="20" width="11.140625" customWidth="1"/>
    <col min="21" max="31" width="8.7109375" customWidth="1"/>
    <col min="32" max="78" width="10.7109375" customWidth="1"/>
  </cols>
  <sheetData>
    <row r="1" spans="1:54" s="23" customFormat="1" ht="12.75" customHeight="1">
      <c r="A1" s="25" t="s">
        <v>11</v>
      </c>
      <c r="B1" s="26"/>
      <c r="C1" s="26"/>
      <c r="D1" s="26"/>
      <c r="E1" s="26"/>
      <c r="F1" s="26"/>
      <c r="G1" s="26"/>
      <c r="H1" s="19"/>
      <c r="I1" s="24" t="s">
        <v>65</v>
      </c>
      <c r="J1" s="19"/>
      <c r="K1" s="133" t="s">
        <v>81</v>
      </c>
      <c r="L1" s="130" t="s">
        <v>25</v>
      </c>
      <c r="M1" s="130" t="s">
        <v>26</v>
      </c>
      <c r="N1" s="130" t="s">
        <v>27</v>
      </c>
      <c r="O1" s="130" t="s">
        <v>28</v>
      </c>
      <c r="P1" s="130" t="s">
        <v>64</v>
      </c>
      <c r="T1" s="54" t="s">
        <v>29</v>
      </c>
      <c r="U1" s="55" t="s">
        <v>30</v>
      </c>
      <c r="V1" s="56" t="s">
        <v>31</v>
      </c>
      <c r="W1" s="56" t="s">
        <v>32</v>
      </c>
      <c r="X1" s="59" t="s">
        <v>33</v>
      </c>
      <c r="Y1" s="57" t="s">
        <v>34</v>
      </c>
      <c r="Z1" s="58" t="s">
        <v>35</v>
      </c>
      <c r="AA1" s="59" t="s">
        <v>36</v>
      </c>
      <c r="AB1" s="57" t="s">
        <v>12</v>
      </c>
      <c r="AC1" s="60" t="s">
        <v>37</v>
      </c>
      <c r="AD1" s="61" t="s">
        <v>38</v>
      </c>
      <c r="AE1" s="62" t="s">
        <v>39</v>
      </c>
      <c r="AF1" s="63" t="s">
        <v>40</v>
      </c>
      <c r="AG1" s="59" t="s">
        <v>41</v>
      </c>
      <c r="AH1" s="61" t="s">
        <v>42</v>
      </c>
      <c r="AI1" s="62" t="s">
        <v>43</v>
      </c>
      <c r="AJ1" s="63" t="s">
        <v>44</v>
      </c>
      <c r="AK1" s="59" t="s">
        <v>45</v>
      </c>
      <c r="AL1" s="60" t="s">
        <v>46</v>
      </c>
      <c r="AM1" s="64" t="s">
        <v>47</v>
      </c>
      <c r="AN1" s="60" t="s">
        <v>48</v>
      </c>
      <c r="AO1" s="64" t="s">
        <v>49</v>
      </c>
      <c r="AP1" s="61" t="s">
        <v>50</v>
      </c>
      <c r="AQ1" s="61" t="s">
        <v>51</v>
      </c>
      <c r="AR1" s="61" t="s">
        <v>52</v>
      </c>
      <c r="AS1" s="56" t="s">
        <v>53</v>
      </c>
      <c r="AT1" s="61" t="s">
        <v>54</v>
      </c>
      <c r="AU1" s="64" t="s">
        <v>55</v>
      </c>
      <c r="AV1" s="61" t="s">
        <v>56</v>
      </c>
      <c r="AW1" s="64" t="s">
        <v>57</v>
      </c>
      <c r="AX1" s="61" t="s">
        <v>22</v>
      </c>
      <c r="AY1" s="60" t="s">
        <v>58</v>
      </c>
      <c r="AZ1" s="61" t="s">
        <v>59</v>
      </c>
      <c r="BA1" s="61" t="s">
        <v>60</v>
      </c>
      <c r="BB1" s="65" t="s">
        <v>61</v>
      </c>
    </row>
    <row r="2" spans="1:54" ht="12.75" customHeight="1" thickBot="1">
      <c r="A2" s="160" t="str">
        <f>T2</f>
        <v>Calibration</v>
      </c>
      <c r="C2" s="51"/>
      <c r="D2" s="161" t="s">
        <v>4</v>
      </c>
      <c r="E2" s="27" t="s">
        <v>62</v>
      </c>
      <c r="F2" s="51" t="s">
        <v>12</v>
      </c>
      <c r="G2" s="139" t="s">
        <v>9</v>
      </c>
      <c r="H2" s="6"/>
      <c r="I2" s="140" t="s">
        <v>0</v>
      </c>
      <c r="J2" s="4"/>
      <c r="K2" s="4"/>
      <c r="L2" s="4"/>
      <c r="M2" s="4"/>
      <c r="N2" s="4"/>
      <c r="O2" s="4"/>
      <c r="P2" s="13"/>
      <c r="Q2" s="13"/>
      <c r="R2" s="13"/>
      <c r="S2" s="13"/>
      <c r="T2" s="141" t="s">
        <v>99</v>
      </c>
      <c r="U2" s="67"/>
      <c r="V2" s="68"/>
      <c r="W2" s="68"/>
      <c r="X2" s="69"/>
      <c r="Y2" s="70"/>
      <c r="Z2" s="71"/>
      <c r="AA2" s="72"/>
      <c r="AB2" s="73"/>
      <c r="AC2" s="69"/>
      <c r="AD2" s="69"/>
      <c r="AE2" s="69"/>
      <c r="AF2" s="69"/>
      <c r="AG2" s="69"/>
      <c r="AH2" s="69"/>
      <c r="AI2" s="69"/>
      <c r="AJ2" s="69"/>
      <c r="AK2" s="69"/>
      <c r="AL2" s="69"/>
      <c r="AM2" s="69"/>
      <c r="AN2" s="69"/>
      <c r="AO2" s="69"/>
      <c r="AP2" s="69"/>
      <c r="AQ2" s="69"/>
      <c r="AR2" s="69"/>
      <c r="AS2" s="73"/>
      <c r="AT2" s="69"/>
      <c r="AU2" s="69"/>
      <c r="AV2" s="69"/>
      <c r="AW2" s="69"/>
      <c r="AX2" s="71"/>
      <c r="AY2" s="69"/>
      <c r="AZ2" s="69"/>
      <c r="BA2" s="69"/>
      <c r="BB2" s="69"/>
    </row>
    <row r="3" spans="1:54" ht="12.75" customHeight="1">
      <c r="A3" s="27" t="str">
        <f>I2</f>
        <v>Left</v>
      </c>
      <c r="B3" s="28"/>
      <c r="C3" s="28"/>
      <c r="D3" s="271">
        <f>J8</f>
        <v>0</v>
      </c>
      <c r="E3" s="29">
        <f>AX2</f>
        <v>0</v>
      </c>
      <c r="F3" s="27">
        <f>$AB2</f>
        <v>0</v>
      </c>
      <c r="G3" s="144"/>
      <c r="H3" s="5"/>
      <c r="I3" s="5"/>
      <c r="J3" s="17"/>
      <c r="K3" s="17"/>
      <c r="L3" s="76"/>
      <c r="M3" s="77"/>
      <c r="N3" s="77"/>
      <c r="O3" s="77"/>
      <c r="P3" s="78"/>
      <c r="Q3" s="78"/>
      <c r="R3" s="78"/>
      <c r="S3" s="78"/>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row>
    <row r="4" spans="1:54" ht="12.75" customHeight="1">
      <c r="A4" s="137" t="s">
        <v>2</v>
      </c>
      <c r="B4" s="138"/>
      <c r="C4" s="41"/>
      <c r="D4" s="41"/>
      <c r="E4" s="41"/>
      <c r="F4" s="41"/>
      <c r="G4" s="41"/>
      <c r="H4" s="6"/>
      <c r="I4" s="5"/>
      <c r="J4" s="79"/>
      <c r="K4" s="79"/>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2.75" customHeight="1">
      <c r="B5" s="33" t="s">
        <v>7</v>
      </c>
      <c r="C5" s="146" t="s">
        <v>89</v>
      </c>
      <c r="D5" s="146" t="s">
        <v>90</v>
      </c>
      <c r="E5" s="147" t="s">
        <v>91</v>
      </c>
      <c r="F5" s="148" t="s">
        <v>92</v>
      </c>
      <c r="G5" s="143"/>
      <c r="H5" s="6"/>
      <c r="I5" s="6"/>
      <c r="J5" s="1"/>
      <c r="K5" s="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12.75" customHeight="1">
      <c r="B6" s="33"/>
      <c r="C6" s="149">
        <f>$AF2</f>
        <v>0</v>
      </c>
      <c r="D6" s="149">
        <f>$AJ2</f>
        <v>0</v>
      </c>
      <c r="E6" s="150">
        <f>$AL2</f>
        <v>0</v>
      </c>
      <c r="F6" s="150">
        <f>$AP2</f>
        <v>0</v>
      </c>
      <c r="G6" s="143"/>
      <c r="H6" s="6"/>
      <c r="I6" s="6"/>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12.75" customHeight="1">
      <c r="A7" s="37" t="s">
        <v>23</v>
      </c>
      <c r="C7" s="143"/>
      <c r="D7" s="143"/>
      <c r="E7" s="143"/>
      <c r="F7" s="143"/>
      <c r="G7" s="143"/>
      <c r="H7" s="47"/>
      <c r="I7" s="4"/>
      <c r="J7" s="8"/>
      <c r="K7" s="8"/>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2.75" customHeight="1">
      <c r="B8" s="30"/>
      <c r="C8" s="30"/>
      <c r="D8" s="30"/>
      <c r="E8" s="30"/>
      <c r="F8" s="30"/>
      <c r="G8" s="30"/>
      <c r="H8" s="47"/>
      <c r="I8" s="129"/>
      <c r="J8" s="81"/>
      <c r="K8" s="81"/>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14" customFormat="1" ht="12.75" customHeight="1">
      <c r="A9" s="34"/>
      <c r="B9" s="34"/>
      <c r="C9" s="34"/>
      <c r="D9" s="34"/>
      <c r="E9" s="34"/>
      <c r="F9" s="34"/>
      <c r="G9" s="34"/>
      <c r="H9"/>
      <c r="I9" s="99"/>
      <c r="J9" s="83"/>
      <c r="K9" s="83"/>
      <c r="L9" s="84"/>
      <c r="M9" s="84"/>
      <c r="N9" s="84"/>
      <c r="O9" s="84"/>
      <c r="P9" s="84"/>
      <c r="Q9" s="84"/>
      <c r="R9" s="84"/>
      <c r="S9" s="84"/>
      <c r="T9" s="84"/>
      <c r="U9" s="84"/>
      <c r="V9" s="85"/>
      <c r="W9" s="85"/>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row>
    <row r="10" spans="1:54" s="14" customFormat="1" ht="12.75" customHeight="1">
      <c r="A10" s="34"/>
      <c r="B10" s="34"/>
      <c r="C10" s="34"/>
      <c r="D10" s="34"/>
      <c r="E10" s="34"/>
      <c r="F10" s="34"/>
      <c r="G10" s="34"/>
      <c r="H10"/>
      <c r="I10" s="6"/>
      <c r="J10" s="86"/>
      <c r="K10" s="86"/>
      <c r="L10" s="87"/>
      <c r="M10" s="87"/>
      <c r="N10" s="87"/>
      <c r="O10" s="87"/>
      <c r="P10" s="88"/>
      <c r="Q10" s="88"/>
      <c r="R10" s="88"/>
      <c r="S10" s="88"/>
      <c r="T10" s="88"/>
      <c r="U10" s="88"/>
      <c r="V10" s="88"/>
      <c r="W10" s="88"/>
      <c r="X10" s="88"/>
      <c r="Y10" s="88"/>
    </row>
    <row r="11" spans="1:54" ht="12.75" customHeight="1">
      <c r="H11" s="6"/>
      <c r="I11" s="6"/>
      <c r="J11" s="86"/>
      <c r="K11" s="86"/>
      <c r="L11" s="87"/>
      <c r="M11" s="87"/>
      <c r="N11" s="87"/>
      <c r="O11" s="87"/>
      <c r="P11" s="88"/>
      <c r="Q11" s="88"/>
      <c r="R11" s="88"/>
      <c r="S11" s="88"/>
      <c r="T11" s="88"/>
      <c r="U11" s="88"/>
      <c r="V11" s="88"/>
      <c r="W11" s="88"/>
      <c r="X11" s="88"/>
      <c r="Y11" s="88"/>
    </row>
    <row r="12" spans="1:54" ht="12.75" customHeight="1">
      <c r="H12" s="6"/>
      <c r="I12" s="21"/>
      <c r="J12" s="89"/>
      <c r="K12" s="89"/>
      <c r="L12" s="90"/>
      <c r="M12" s="90"/>
      <c r="N12" s="90"/>
      <c r="O12" s="90"/>
      <c r="P12" s="91"/>
      <c r="Q12" s="91"/>
      <c r="R12" s="91"/>
      <c r="S12" s="91"/>
      <c r="T12" s="91"/>
      <c r="U12" s="91"/>
      <c r="V12" s="91"/>
      <c r="W12" s="91"/>
      <c r="X12" s="91"/>
      <c r="Y12" s="91"/>
    </row>
    <row r="13" spans="1:54" ht="12.75" customHeight="1">
      <c r="H13" s="6"/>
      <c r="I13" s="21"/>
      <c r="J13" s="89"/>
      <c r="K13" s="89"/>
      <c r="L13" s="90"/>
      <c r="M13" s="90"/>
      <c r="N13" s="90"/>
      <c r="O13" s="90"/>
      <c r="P13" s="88"/>
      <c r="Q13" s="88"/>
      <c r="R13" s="88"/>
      <c r="S13" s="88"/>
      <c r="T13" s="88"/>
      <c r="U13" s="88"/>
      <c r="V13" s="88"/>
      <c r="W13" s="88"/>
      <c r="X13" s="88"/>
      <c r="Y13" s="88"/>
    </row>
    <row r="14" spans="1:54" ht="12.75" customHeight="1">
      <c r="H14" s="6"/>
      <c r="I14" s="21"/>
      <c r="J14" s="89"/>
      <c r="K14" s="89"/>
      <c r="L14" s="90"/>
      <c r="M14" s="90"/>
      <c r="N14" s="90"/>
      <c r="O14" s="90"/>
      <c r="P14" s="88"/>
      <c r="Q14" s="88"/>
      <c r="R14" s="88"/>
      <c r="S14" s="88"/>
      <c r="T14" s="88"/>
      <c r="U14" s="88"/>
      <c r="V14" s="88"/>
      <c r="W14" s="88"/>
      <c r="X14" s="88"/>
      <c r="Y14" s="88"/>
    </row>
    <row r="15" spans="1:54" ht="12.75" customHeight="1">
      <c r="H15" s="6"/>
      <c r="I15" s="21"/>
      <c r="J15" s="89"/>
      <c r="K15" s="89"/>
      <c r="L15" s="90"/>
      <c r="M15" s="90"/>
      <c r="N15" s="90"/>
      <c r="O15" s="90"/>
      <c r="P15" s="88"/>
      <c r="Q15" s="88"/>
      <c r="R15" s="88"/>
      <c r="S15" s="88"/>
      <c r="T15" s="88"/>
      <c r="U15" s="88"/>
      <c r="V15" s="88"/>
      <c r="W15" s="88"/>
      <c r="X15" s="88"/>
      <c r="Y15" s="88"/>
    </row>
    <row r="16" spans="1:54" ht="12.75" customHeight="1">
      <c r="H16" s="6"/>
      <c r="I16" s="21"/>
      <c r="J16" s="89"/>
      <c r="K16" s="89"/>
      <c r="L16" s="90"/>
      <c r="M16" s="90"/>
      <c r="N16" s="90"/>
      <c r="O16" s="90"/>
      <c r="P16" s="88"/>
      <c r="Q16" s="88"/>
      <c r="R16" s="88"/>
      <c r="S16" s="88"/>
      <c r="T16" s="88"/>
      <c r="U16" s="88"/>
      <c r="V16" s="88"/>
      <c r="W16" s="88"/>
      <c r="X16" s="88"/>
      <c r="Y16" s="88"/>
    </row>
    <row r="17" spans="1:54" ht="12.75" customHeight="1">
      <c r="H17" s="6"/>
      <c r="I17" s="21"/>
      <c r="J17" s="89"/>
      <c r="K17" s="89"/>
      <c r="L17" s="92"/>
      <c r="M17" s="92"/>
      <c r="N17" s="92"/>
      <c r="O17" s="92"/>
      <c r="P17" s="93"/>
      <c r="Q17" s="93"/>
      <c r="R17" s="93"/>
      <c r="S17" s="93"/>
      <c r="T17" s="93"/>
      <c r="U17" s="93"/>
      <c r="V17" s="93"/>
      <c r="W17" s="93"/>
      <c r="X17" s="93"/>
      <c r="Y17" s="93"/>
    </row>
    <row r="18" spans="1:54" ht="12.75" customHeight="1">
      <c r="H18" s="6"/>
      <c r="I18" s="21"/>
      <c r="J18" s="89"/>
      <c r="K18" s="89"/>
      <c r="L18" s="92"/>
      <c r="M18" s="92"/>
      <c r="N18" s="92"/>
      <c r="O18" s="92"/>
      <c r="P18" s="94"/>
      <c r="Q18" s="94"/>
      <c r="R18" s="94"/>
      <c r="S18" s="94"/>
      <c r="T18" s="94"/>
      <c r="U18" s="94"/>
      <c r="V18" s="94"/>
      <c r="W18" s="94"/>
      <c r="X18" s="94"/>
      <c r="Y18" s="94"/>
    </row>
    <row r="19" spans="1:54" s="20" customFormat="1" ht="12.75" customHeight="1">
      <c r="A19" s="35" t="s">
        <v>5</v>
      </c>
      <c r="B19" s="31" t="s">
        <v>13</v>
      </c>
      <c r="C19" s="31"/>
      <c r="D19" s="31"/>
      <c r="E19" s="31"/>
      <c r="F19" s="31"/>
      <c r="G19" s="31"/>
      <c r="H19" s="6"/>
      <c r="I19" s="21"/>
      <c r="J19" s="89"/>
      <c r="K19" s="89"/>
      <c r="L19" s="92"/>
      <c r="M19" s="92"/>
      <c r="N19" s="92"/>
      <c r="O19" s="92"/>
      <c r="P19" s="94"/>
      <c r="Q19" s="94"/>
      <c r="R19" s="94"/>
      <c r="S19" s="94"/>
      <c r="T19" s="94"/>
      <c r="U19" s="94"/>
      <c r="V19" s="94"/>
      <c r="W19" s="94"/>
      <c r="X19" s="94"/>
      <c r="Y19" s="94"/>
    </row>
    <row r="20" spans="1:54" s="13" customFormat="1" ht="12.75" customHeight="1">
      <c r="A20" s="36"/>
      <c r="B20" s="36"/>
      <c r="C20" s="36"/>
      <c r="D20" s="36"/>
      <c r="E20" s="36"/>
      <c r="F20" s="36"/>
      <c r="G20" s="36"/>
      <c r="H20" s="4"/>
      <c r="I20" s="4"/>
      <c r="J20" s="11"/>
      <c r="K20" s="11"/>
      <c r="L20" s="131"/>
      <c r="M20" s="131"/>
      <c r="N20" s="131"/>
      <c r="O20" s="131"/>
      <c r="P20" s="20"/>
    </row>
    <row r="21" spans="1:54" s="22" customFormat="1" ht="12.75" customHeight="1">
      <c r="A21" s="25" t="s">
        <v>11</v>
      </c>
      <c r="B21" s="49"/>
      <c r="C21" s="49"/>
      <c r="D21" s="49"/>
      <c r="E21" s="49"/>
      <c r="F21" s="49"/>
      <c r="G21" s="49"/>
      <c r="H21"/>
      <c r="I21" s="48" t="s">
        <v>65</v>
      </c>
      <c r="J21" s="15"/>
      <c r="K21" s="133" t="s">
        <v>81</v>
      </c>
      <c r="L21" s="132" t="s">
        <v>25</v>
      </c>
      <c r="M21" s="132" t="s">
        <v>26</v>
      </c>
      <c r="N21" s="132" t="s">
        <v>27</v>
      </c>
      <c r="O21" s="132" t="s">
        <v>28</v>
      </c>
      <c r="P21" s="132" t="s">
        <v>64</v>
      </c>
      <c r="Q21" s="39"/>
      <c r="T21" s="54" t="s">
        <v>29</v>
      </c>
      <c r="U21" s="55" t="s">
        <v>30</v>
      </c>
      <c r="V21" s="56" t="s">
        <v>31</v>
      </c>
      <c r="W21" s="56" t="s">
        <v>32</v>
      </c>
      <c r="X21" s="59" t="s">
        <v>33</v>
      </c>
      <c r="Y21" s="57" t="s">
        <v>34</v>
      </c>
      <c r="Z21" s="58" t="s">
        <v>35</v>
      </c>
      <c r="AA21" s="59" t="s">
        <v>36</v>
      </c>
      <c r="AB21" s="57" t="s">
        <v>12</v>
      </c>
      <c r="AC21" s="60" t="s">
        <v>37</v>
      </c>
      <c r="AD21" s="61" t="s">
        <v>38</v>
      </c>
      <c r="AE21" s="62" t="s">
        <v>39</v>
      </c>
      <c r="AF21" s="63" t="s">
        <v>40</v>
      </c>
      <c r="AG21" s="59" t="s">
        <v>41</v>
      </c>
      <c r="AH21" s="61" t="s">
        <v>42</v>
      </c>
      <c r="AI21" s="62" t="s">
        <v>43</v>
      </c>
      <c r="AJ21" s="63" t="s">
        <v>44</v>
      </c>
      <c r="AK21" s="59" t="s">
        <v>45</v>
      </c>
      <c r="AL21" s="60" t="s">
        <v>46</v>
      </c>
      <c r="AM21" s="64" t="s">
        <v>47</v>
      </c>
      <c r="AN21" s="60" t="s">
        <v>48</v>
      </c>
      <c r="AO21" s="64" t="s">
        <v>49</v>
      </c>
      <c r="AP21" s="61" t="s">
        <v>50</v>
      </c>
      <c r="AQ21" s="61" t="s">
        <v>51</v>
      </c>
      <c r="AR21" s="61" t="s">
        <v>52</v>
      </c>
      <c r="AS21" s="56" t="s">
        <v>53</v>
      </c>
      <c r="AT21" s="61" t="s">
        <v>54</v>
      </c>
      <c r="AU21" s="64" t="s">
        <v>55</v>
      </c>
      <c r="AV21" s="61" t="s">
        <v>56</v>
      </c>
      <c r="AW21" s="64" t="s">
        <v>57</v>
      </c>
      <c r="AX21" s="61" t="s">
        <v>22</v>
      </c>
      <c r="AY21" s="60" t="s">
        <v>58</v>
      </c>
      <c r="AZ21" s="61" t="s">
        <v>59</v>
      </c>
      <c r="BA21" s="61" t="s">
        <v>60</v>
      </c>
      <c r="BB21" s="65" t="s">
        <v>61</v>
      </c>
    </row>
    <row r="22" spans="1:54" ht="12.75" customHeight="1" thickBot="1">
      <c r="A22" s="160" t="str">
        <f>T22</f>
        <v>Calibration</v>
      </c>
      <c r="C22" s="51"/>
      <c r="D22" s="162" t="s">
        <v>4</v>
      </c>
      <c r="E22" s="27" t="s">
        <v>62</v>
      </c>
      <c r="F22" s="51" t="s">
        <v>12</v>
      </c>
      <c r="G22" s="136" t="s">
        <v>9</v>
      </c>
      <c r="H22" s="6"/>
      <c r="I22" s="142" t="s">
        <v>1</v>
      </c>
      <c r="J22" s="11"/>
      <c r="K22" s="11"/>
      <c r="L22" s="4"/>
      <c r="M22" s="4"/>
      <c r="N22" s="4"/>
      <c r="O22" s="4"/>
      <c r="P22" s="13"/>
      <c r="Q22" s="13"/>
      <c r="R22" s="13"/>
      <c r="S22" s="13"/>
      <c r="T22" s="267" t="s">
        <v>99</v>
      </c>
      <c r="U22" s="67"/>
      <c r="V22" s="68"/>
      <c r="W22" s="68"/>
      <c r="X22" s="69"/>
      <c r="Y22" s="70"/>
      <c r="Z22" s="71"/>
      <c r="AA22" s="72"/>
      <c r="AB22" s="73"/>
      <c r="AC22" s="69"/>
      <c r="AD22" s="69"/>
      <c r="AE22" s="69"/>
      <c r="AF22" s="69"/>
      <c r="AG22" s="69"/>
      <c r="AH22" s="69"/>
      <c r="AI22" s="69"/>
      <c r="AJ22" s="69"/>
      <c r="AK22" s="69"/>
      <c r="AL22" s="69"/>
      <c r="AM22" s="69"/>
      <c r="AN22" s="69"/>
      <c r="AO22" s="69"/>
      <c r="AP22" s="69"/>
      <c r="AQ22" s="69"/>
      <c r="AR22" s="69"/>
      <c r="AS22" s="73"/>
      <c r="AT22" s="69"/>
      <c r="AU22" s="69"/>
      <c r="AV22" s="69"/>
      <c r="AW22" s="69"/>
      <c r="AX22" s="71"/>
      <c r="AY22" s="69"/>
      <c r="AZ22" s="69"/>
      <c r="BA22" s="69"/>
      <c r="BB22" s="69"/>
    </row>
    <row r="23" spans="1:54" ht="12.75" customHeight="1">
      <c r="A23" s="27" t="str">
        <f>I22</f>
        <v>Right</v>
      </c>
      <c r="B23" s="28"/>
      <c r="C23" s="28"/>
      <c r="D23" s="272">
        <f>J28</f>
        <v>0</v>
      </c>
      <c r="E23" s="29">
        <f>AX22</f>
        <v>0</v>
      </c>
      <c r="F23" s="27">
        <f>$AB22</f>
        <v>0</v>
      </c>
      <c r="G23" s="144"/>
      <c r="H23" s="5"/>
      <c r="I23" s="5"/>
      <c r="J23" s="18"/>
      <c r="K23" s="18"/>
      <c r="L23" s="77"/>
      <c r="M23" s="77"/>
      <c r="N23" s="77"/>
      <c r="O23" s="77"/>
      <c r="P23" s="78"/>
      <c r="Q23" s="78"/>
      <c r="R23" s="78"/>
      <c r="S23" s="78"/>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134" t="s">
        <v>3</v>
      </c>
      <c r="B24" s="135"/>
      <c r="C24" s="43"/>
      <c r="D24" s="43"/>
      <c r="E24" s="43"/>
      <c r="F24" s="43"/>
      <c r="G24" s="43"/>
      <c r="H24" s="6"/>
      <c r="I24" s="5"/>
      <c r="J24" s="145"/>
      <c r="K24" s="145"/>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B25" s="33" t="s">
        <v>8</v>
      </c>
      <c r="C25" s="153" t="s">
        <v>85</v>
      </c>
      <c r="D25" s="153" t="s">
        <v>86</v>
      </c>
      <c r="E25" s="154" t="s">
        <v>87</v>
      </c>
      <c r="F25" s="155" t="s">
        <v>88</v>
      </c>
      <c r="G25" s="143"/>
      <c r="H25" s="6"/>
      <c r="I25" s="6"/>
      <c r="J25" s="1"/>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B26" s="33"/>
      <c r="C26" s="151">
        <f>$AF22</f>
        <v>0</v>
      </c>
      <c r="D26" s="151">
        <f>$AJ22</f>
        <v>0</v>
      </c>
      <c r="E26" s="152">
        <f>$AL22</f>
        <v>0</v>
      </c>
      <c r="F26" s="152">
        <f>$AP22</f>
        <v>0</v>
      </c>
      <c r="G26" s="143"/>
      <c r="H26" s="6"/>
      <c r="I26" s="6"/>
      <c r="J26" s="1"/>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268" t="s">
        <v>23</v>
      </c>
      <c r="B27" s="34"/>
      <c r="C27" s="34"/>
      <c r="D27" s="34"/>
      <c r="E27" s="34"/>
      <c r="F27" s="34"/>
      <c r="G27" s="34"/>
      <c r="H27" s="3"/>
      <c r="I27" s="4"/>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B28" s="34"/>
      <c r="C28" s="34"/>
      <c r="D28" s="34"/>
      <c r="E28" s="34"/>
      <c r="F28" s="34"/>
      <c r="G28" s="34"/>
      <c r="H28" s="3"/>
      <c r="I28" s="95"/>
      <c r="J28" s="95"/>
      <c r="K28" s="95"/>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2.75" customHeight="1">
      <c r="H29" s="47"/>
      <c r="I29" s="128"/>
      <c r="J29" s="97"/>
      <c r="K29" s="97"/>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12.75" customHeight="1">
      <c r="H30" s="47"/>
      <c r="I30" s="93"/>
      <c r="J30" s="93"/>
      <c r="K30" s="93"/>
      <c r="L30" s="87"/>
      <c r="M30" s="87"/>
      <c r="N30" s="87"/>
      <c r="O30" s="87"/>
      <c r="P30" s="88"/>
      <c r="Q30" s="88"/>
      <c r="R30" s="88"/>
      <c r="S30" s="88"/>
      <c r="T30" s="88"/>
      <c r="U30" s="88"/>
      <c r="V30" s="88"/>
      <c r="W30" s="88"/>
      <c r="X30" s="88"/>
      <c r="Y30" s="88"/>
    </row>
    <row r="31" spans="1:54" ht="12.75" customHeight="1">
      <c r="H31" s="3"/>
      <c r="I31" s="93"/>
      <c r="J31" s="93"/>
      <c r="K31" s="93"/>
      <c r="L31" s="87"/>
      <c r="M31" s="87"/>
      <c r="N31" s="87"/>
      <c r="O31" s="87"/>
      <c r="P31" s="88"/>
      <c r="Q31" s="88"/>
      <c r="R31" s="88"/>
      <c r="S31" s="88"/>
      <c r="T31" s="88"/>
      <c r="U31" s="88"/>
      <c r="V31" s="88"/>
      <c r="W31" s="88"/>
      <c r="X31" s="88"/>
      <c r="Y31" s="88"/>
    </row>
    <row r="32" spans="1:54" ht="12.75" customHeight="1">
      <c r="I32" s="94"/>
      <c r="J32" s="94"/>
      <c r="K32" s="94"/>
      <c r="L32" s="90"/>
      <c r="M32" s="90"/>
      <c r="N32" s="90"/>
      <c r="O32" s="90"/>
      <c r="P32" s="91"/>
      <c r="Q32" s="91"/>
      <c r="R32" s="91"/>
      <c r="S32" s="91"/>
      <c r="T32" s="91"/>
      <c r="U32" s="91"/>
      <c r="V32" s="91"/>
      <c r="W32" s="91"/>
      <c r="X32" s="91"/>
      <c r="Y32" s="91"/>
    </row>
    <row r="33" spans="1:25" s="2" customFormat="1" ht="12.75" customHeight="1">
      <c r="A33" s="32"/>
      <c r="B33" s="32"/>
      <c r="C33" s="32"/>
      <c r="D33" s="32"/>
      <c r="E33" s="32"/>
      <c r="F33" s="32"/>
      <c r="G33" s="32"/>
      <c r="H33"/>
      <c r="I33" s="94"/>
      <c r="J33" s="94"/>
      <c r="K33" s="94"/>
      <c r="L33" s="90"/>
      <c r="M33" s="90"/>
      <c r="N33" s="90"/>
      <c r="O33" s="90"/>
      <c r="P33" s="88"/>
      <c r="Q33" s="88"/>
      <c r="R33" s="88"/>
      <c r="S33" s="88"/>
      <c r="T33" s="88"/>
      <c r="U33" s="88"/>
      <c r="V33" s="88"/>
      <c r="W33" s="88"/>
      <c r="X33" s="88"/>
      <c r="Y33" s="88"/>
    </row>
    <row r="34" spans="1:25" ht="12.75" customHeight="1">
      <c r="I34" s="93"/>
      <c r="J34" s="93"/>
      <c r="K34" s="93"/>
      <c r="L34" s="90"/>
      <c r="M34" s="95"/>
      <c r="N34" s="90"/>
      <c r="O34" s="90"/>
      <c r="P34" s="88"/>
      <c r="Q34" s="88"/>
      <c r="R34" s="88"/>
      <c r="S34" s="88"/>
      <c r="T34" s="88"/>
      <c r="U34" s="88"/>
      <c r="V34" s="88"/>
      <c r="W34" s="88"/>
      <c r="X34" s="88"/>
      <c r="Y34" s="88"/>
    </row>
    <row r="35" spans="1:25" ht="12.75" customHeight="1">
      <c r="I35" s="93"/>
      <c r="J35" s="93"/>
      <c r="K35" s="93"/>
      <c r="L35" s="90"/>
      <c r="M35" s="90"/>
      <c r="N35" s="90"/>
      <c r="O35" s="90"/>
      <c r="P35" s="88"/>
      <c r="Q35" s="88"/>
      <c r="R35" s="88"/>
      <c r="S35" s="88"/>
      <c r="T35" s="88"/>
      <c r="U35" s="88"/>
      <c r="V35" s="88"/>
      <c r="W35" s="88"/>
      <c r="X35" s="88"/>
      <c r="Y35" s="88"/>
    </row>
    <row r="36" spans="1:25" ht="12.75" customHeight="1">
      <c r="I36" s="93"/>
      <c r="J36" s="93"/>
      <c r="K36" s="93"/>
      <c r="L36" s="90"/>
      <c r="M36" s="90"/>
      <c r="N36" s="90"/>
      <c r="O36" s="90"/>
      <c r="P36" s="88"/>
      <c r="Q36" s="88"/>
      <c r="R36" s="88"/>
      <c r="S36" s="88"/>
      <c r="T36" s="88"/>
      <c r="U36" s="88"/>
      <c r="V36" s="88"/>
      <c r="W36" s="88"/>
      <c r="X36" s="88"/>
      <c r="Y36" s="88"/>
    </row>
    <row r="37" spans="1:25" ht="12.75" customHeight="1">
      <c r="J37" s="74"/>
      <c r="M37" s="90"/>
    </row>
    <row r="38" spans="1:25" ht="12.75" customHeight="1"/>
    <row r="39" spans="1:25" s="20" customFormat="1" ht="12.75" customHeight="1">
      <c r="A39" s="35" t="s">
        <v>5</v>
      </c>
      <c r="B39" s="6" t="s">
        <v>13</v>
      </c>
      <c r="C39" s="31"/>
      <c r="D39" s="31"/>
      <c r="E39" s="31"/>
      <c r="F39" s="31"/>
      <c r="G39" s="31"/>
      <c r="H39"/>
      <c r="I39"/>
      <c r="J39"/>
      <c r="K39"/>
      <c r="L39"/>
      <c r="M39"/>
      <c r="N39"/>
      <c r="O39"/>
    </row>
    <row r="40" spans="1:25" s="13" customFormat="1" ht="12.75" customHeight="1">
      <c r="A40" s="36"/>
      <c r="B40" s="36"/>
      <c r="C40" s="36"/>
      <c r="D40" s="36"/>
      <c r="E40" s="36"/>
      <c r="F40" s="36"/>
      <c r="G40" s="36"/>
    </row>
    <row r="41" spans="1:25" s="20" customFormat="1">
      <c r="A41" s="158" t="s">
        <v>155</v>
      </c>
      <c r="B41" s="113"/>
      <c r="C41" s="127"/>
      <c r="D41" s="127"/>
      <c r="E41" s="113"/>
      <c r="F41" s="113"/>
      <c r="G41" s="113"/>
      <c r="H41" s="102"/>
      <c r="I41" s="101"/>
      <c r="J41" s="101"/>
      <c r="K41"/>
      <c r="L41"/>
      <c r="M41" s="261" t="s">
        <v>156</v>
      </c>
      <c r="N41" s="262"/>
      <c r="O41" s="262"/>
      <c r="P41" s="262"/>
      <c r="Q41" s="262"/>
      <c r="R41" s="262"/>
      <c r="S41" s="262"/>
      <c r="T41" s="262"/>
      <c r="U41" s="262"/>
      <c r="V41" s="262"/>
      <c r="W41" s="262"/>
    </row>
    <row r="42" spans="1:25">
      <c r="A42" s="116"/>
      <c r="B42" s="113"/>
      <c r="C42" s="127"/>
      <c r="D42" s="127"/>
      <c r="E42" s="113"/>
      <c r="F42" s="113"/>
      <c r="G42" s="113"/>
      <c r="H42" s="102"/>
      <c r="I42" s="101"/>
      <c r="J42" s="101"/>
      <c r="M42" s="263"/>
      <c r="N42" s="261" t="s">
        <v>127</v>
      </c>
      <c r="O42" s="261"/>
      <c r="P42" s="261"/>
      <c r="Q42" s="261"/>
      <c r="R42" s="261"/>
      <c r="S42" s="261"/>
      <c r="T42" s="261"/>
      <c r="U42" s="261"/>
      <c r="V42" s="261"/>
      <c r="W42" s="261"/>
    </row>
    <row r="43" spans="1:25">
      <c r="A43" s="156" t="s">
        <v>125</v>
      </c>
      <c r="B43" s="157"/>
      <c r="C43" s="157"/>
      <c r="D43" s="157"/>
      <c r="E43" s="157"/>
      <c r="F43" s="157"/>
      <c r="G43" s="157"/>
      <c r="H43" s="47"/>
      <c r="I43" s="47"/>
      <c r="J43" s="47"/>
      <c r="K43" s="47"/>
      <c r="L43" s="47"/>
      <c r="M43" s="261"/>
      <c r="N43" s="264" t="s">
        <v>128</v>
      </c>
      <c r="O43" s="265"/>
      <c r="P43" s="265" t="s">
        <v>142</v>
      </c>
      <c r="Q43" s="262"/>
      <c r="R43" s="262"/>
      <c r="S43" s="262"/>
      <c r="T43" s="262"/>
      <c r="U43" s="262"/>
      <c r="V43" s="262"/>
      <c r="W43" s="262"/>
    </row>
    <row r="44" spans="1:25">
      <c r="A44" s="156" t="s">
        <v>126</v>
      </c>
      <c r="B44" s="157"/>
      <c r="C44" s="157"/>
      <c r="D44" s="157"/>
      <c r="E44" s="157"/>
      <c r="F44" s="157"/>
      <c r="G44" s="157"/>
      <c r="H44" s="47"/>
      <c r="I44" s="47"/>
      <c r="J44" s="47"/>
      <c r="K44" s="47"/>
      <c r="L44" s="47"/>
      <c r="M44" s="261"/>
      <c r="N44" s="264"/>
      <c r="O44" s="262"/>
      <c r="P44" s="262"/>
      <c r="Q44" s="262"/>
      <c r="R44" s="262"/>
      <c r="S44" s="262"/>
      <c r="T44" s="262"/>
      <c r="U44" s="262"/>
      <c r="V44" s="262"/>
      <c r="W44" s="262"/>
    </row>
    <row r="45" spans="1:25">
      <c r="A45" s="156"/>
      <c r="B45" s="157"/>
      <c r="C45" s="157"/>
      <c r="D45" s="157"/>
      <c r="E45" s="157"/>
      <c r="F45" s="157"/>
      <c r="G45" s="157"/>
      <c r="H45" s="47"/>
      <c r="I45" s="47"/>
      <c r="J45" s="47"/>
      <c r="K45" s="47"/>
      <c r="L45" s="47"/>
      <c r="M45" s="261" t="s">
        <v>157</v>
      </c>
      <c r="N45" s="262"/>
      <c r="O45" s="262"/>
      <c r="P45" s="262"/>
      <c r="Q45" s="262"/>
      <c r="R45" s="262"/>
      <c r="S45" s="262"/>
      <c r="T45" s="262"/>
      <c r="U45" s="262"/>
      <c r="V45" s="262"/>
      <c r="W45" s="262"/>
    </row>
    <row r="46" spans="1:25">
      <c r="A46" s="117" t="s">
        <v>70</v>
      </c>
      <c r="B46" s="3"/>
      <c r="C46" s="3"/>
      <c r="D46" s="3"/>
      <c r="E46" s="3"/>
      <c r="F46" s="3"/>
      <c r="G46" s="3"/>
      <c r="H46" s="3"/>
      <c r="I46" s="3"/>
      <c r="J46" s="3"/>
      <c r="K46" s="3"/>
      <c r="L46" s="3"/>
      <c r="M46" s="261"/>
      <c r="N46" s="261" t="s">
        <v>129</v>
      </c>
      <c r="O46" s="261"/>
      <c r="P46" s="261"/>
      <c r="Q46" s="261"/>
      <c r="R46" s="261"/>
      <c r="S46" s="261"/>
      <c r="T46" s="261"/>
      <c r="U46" s="261"/>
      <c r="V46" s="261"/>
      <c r="W46" s="261"/>
    </row>
    <row r="47" spans="1:25">
      <c r="A47" s="117"/>
      <c r="B47" s="118" t="s">
        <v>159</v>
      </c>
      <c r="C47" s="118"/>
      <c r="D47" s="118"/>
      <c r="E47" s="118"/>
      <c r="F47" s="119"/>
      <c r="G47" s="120"/>
      <c r="H47" s="120"/>
      <c r="I47" s="120"/>
      <c r="J47" s="120"/>
      <c r="M47" s="266"/>
      <c r="N47" s="264" t="s">
        <v>130</v>
      </c>
      <c r="O47" s="265"/>
      <c r="P47" s="265" t="s">
        <v>140</v>
      </c>
      <c r="Q47" s="262"/>
      <c r="R47" s="262"/>
      <c r="S47" s="262"/>
      <c r="T47" s="262"/>
      <c r="U47" s="262"/>
      <c r="V47" s="262"/>
      <c r="W47" s="262"/>
    </row>
    <row r="48" spans="1:25">
      <c r="A48" s="117"/>
      <c r="B48" s="118"/>
      <c r="C48" s="118"/>
      <c r="D48" s="118"/>
      <c r="E48" s="118"/>
      <c r="F48" s="119"/>
      <c r="G48" s="120"/>
      <c r="H48" s="120"/>
      <c r="I48" s="120"/>
      <c r="J48" s="120"/>
    </row>
    <row r="49" spans="1:23">
      <c r="A49" s="114" t="s">
        <v>71</v>
      </c>
      <c r="B49" s="113"/>
      <c r="C49" s="113"/>
      <c r="D49" s="113"/>
      <c r="E49" s="113"/>
      <c r="F49" s="113"/>
      <c r="G49" s="113"/>
      <c r="H49" s="102"/>
      <c r="I49" s="101"/>
      <c r="J49" s="101"/>
    </row>
    <row r="50" spans="1:23">
      <c r="A50" s="50" t="s">
        <v>160</v>
      </c>
    </row>
    <row r="51" spans="1:23">
      <c r="B51" s="27" t="s">
        <v>161</v>
      </c>
    </row>
    <row r="52" spans="1:23" ht="15">
      <c r="A52" s="119" t="s">
        <v>107</v>
      </c>
      <c r="B52" s="113"/>
      <c r="C52" s="113"/>
      <c r="D52" s="113"/>
      <c r="E52" s="113"/>
      <c r="F52" s="113"/>
      <c r="G52" s="113"/>
      <c r="H52" s="102"/>
      <c r="I52" s="102"/>
      <c r="J52" s="111"/>
    </row>
    <row r="53" spans="1:23" ht="15">
      <c r="A53" s="113"/>
      <c r="B53" s="119" t="s">
        <v>119</v>
      </c>
      <c r="C53" s="113"/>
      <c r="D53" s="113"/>
      <c r="E53" s="113"/>
      <c r="F53" s="113"/>
      <c r="G53" s="113"/>
      <c r="H53" s="102"/>
      <c r="I53" s="102"/>
      <c r="J53" s="111"/>
    </row>
    <row r="54" spans="1:23" ht="15">
      <c r="A54" s="121" t="s">
        <v>101</v>
      </c>
      <c r="B54" s="119" t="s">
        <v>115</v>
      </c>
      <c r="C54" s="113"/>
      <c r="D54" s="113"/>
      <c r="E54" s="113"/>
      <c r="F54" s="113"/>
      <c r="G54" s="113"/>
      <c r="H54" s="102"/>
      <c r="I54" s="102"/>
      <c r="J54" s="111"/>
    </row>
    <row r="55" spans="1:23" ht="15">
      <c r="A55" s="113"/>
      <c r="B55" s="119" t="s">
        <v>73</v>
      </c>
      <c r="C55" s="113"/>
      <c r="D55" s="113"/>
      <c r="E55" s="113"/>
      <c r="F55" s="113"/>
      <c r="G55" s="113"/>
      <c r="H55" s="102"/>
      <c r="I55" s="102"/>
      <c r="J55" s="111"/>
    </row>
    <row r="56" spans="1:23" ht="15">
      <c r="A56" s="121" t="s">
        <v>102</v>
      </c>
      <c r="B56" s="119" t="s">
        <v>118</v>
      </c>
      <c r="C56" s="113"/>
      <c r="D56" s="113"/>
      <c r="E56" s="113"/>
      <c r="F56" s="113"/>
      <c r="G56" s="113"/>
      <c r="H56" s="102"/>
      <c r="I56" s="102"/>
      <c r="J56" s="111"/>
    </row>
    <row r="57" spans="1:23" ht="15">
      <c r="A57" s="113"/>
      <c r="B57" s="119" t="s">
        <v>75</v>
      </c>
      <c r="C57" s="113"/>
      <c r="D57" s="113"/>
      <c r="E57" s="113"/>
      <c r="F57" s="113"/>
      <c r="G57" s="113"/>
      <c r="H57" s="102"/>
      <c r="I57" s="102"/>
      <c r="J57" s="111"/>
    </row>
    <row r="58" spans="1:23" ht="15">
      <c r="A58" s="115" t="s">
        <v>131</v>
      </c>
      <c r="B58" s="101"/>
      <c r="C58" s="101"/>
      <c r="D58" s="101"/>
      <c r="E58" s="101"/>
      <c r="F58" s="101"/>
      <c r="G58" s="101"/>
      <c r="H58" s="112"/>
      <c r="I58" s="102"/>
      <c r="J58" s="111"/>
    </row>
    <row r="59" spans="1:23" ht="15">
      <c r="A59" s="122" t="s">
        <v>72</v>
      </c>
      <c r="B59" s="119" t="s">
        <v>120</v>
      </c>
      <c r="C59" s="113"/>
      <c r="D59" s="113"/>
      <c r="E59" s="113"/>
      <c r="F59" s="113"/>
      <c r="G59" s="113"/>
      <c r="H59" s="102"/>
      <c r="I59" s="102"/>
      <c r="J59" s="111"/>
    </row>
    <row r="60" spans="1:23">
      <c r="A60" s="113"/>
      <c r="B60" s="119" t="s">
        <v>76</v>
      </c>
      <c r="C60" s="113"/>
      <c r="D60" s="113"/>
      <c r="E60" s="113"/>
      <c r="F60" s="113"/>
      <c r="G60" s="113"/>
      <c r="H60" s="102"/>
      <c r="I60" s="102"/>
      <c r="J60" s="101"/>
    </row>
    <row r="61" spans="1:23">
      <c r="A61" s="122" t="s">
        <v>74</v>
      </c>
      <c r="B61" s="119" t="s">
        <v>121</v>
      </c>
      <c r="C61" s="113"/>
      <c r="D61" s="113"/>
      <c r="E61" s="113"/>
      <c r="F61" s="113"/>
      <c r="G61" s="113"/>
      <c r="H61" s="102"/>
      <c r="I61" s="102"/>
      <c r="J61" s="101"/>
    </row>
    <row r="62" spans="1:23">
      <c r="A62" s="113"/>
      <c r="B62" s="119" t="s">
        <v>77</v>
      </c>
      <c r="C62" s="113"/>
      <c r="D62" s="113"/>
      <c r="E62" s="113"/>
      <c r="F62" s="113"/>
      <c r="G62" s="113"/>
      <c r="H62" s="102"/>
      <c r="I62" s="101"/>
      <c r="J62" s="101"/>
    </row>
    <row r="63" spans="1:23">
      <c r="A63" s="113"/>
      <c r="B63" s="119" t="s">
        <v>164</v>
      </c>
      <c r="C63" s="113"/>
      <c r="D63" s="113"/>
      <c r="E63" s="113"/>
      <c r="F63" s="113"/>
      <c r="G63" s="113"/>
      <c r="H63" s="102"/>
      <c r="I63" s="101"/>
      <c r="J63" s="101"/>
    </row>
    <row r="64" spans="1:23">
      <c r="A64" s="50" t="s">
        <v>132</v>
      </c>
      <c r="B64" s="50"/>
      <c r="C64" s="50"/>
      <c r="D64" s="50"/>
      <c r="E64" s="50"/>
      <c r="F64" s="50"/>
      <c r="G64" s="50"/>
      <c r="H64" s="3"/>
      <c r="I64" s="3"/>
      <c r="J64" s="3"/>
      <c r="K64" s="3"/>
      <c r="L64" s="3"/>
      <c r="M64" s="3"/>
      <c r="N64" s="3"/>
      <c r="O64" s="3"/>
      <c r="P64" s="3"/>
      <c r="Q64" s="3"/>
      <c r="R64" s="3"/>
      <c r="S64" s="3"/>
      <c r="T64" s="3"/>
      <c r="U64" s="3"/>
      <c r="V64" s="3"/>
      <c r="W64" s="3"/>
    </row>
    <row r="65" spans="1:12">
      <c r="A65" s="50" t="s">
        <v>133</v>
      </c>
    </row>
    <row r="66" spans="1:12">
      <c r="B66" s="27" t="s">
        <v>6</v>
      </c>
    </row>
    <row r="67" spans="1:12">
      <c r="A67" s="50" t="s">
        <v>134</v>
      </c>
    </row>
    <row r="68" spans="1:12">
      <c r="A68" s="50" t="s">
        <v>135</v>
      </c>
    </row>
    <row r="69" spans="1:12">
      <c r="A69" s="50" t="s">
        <v>162</v>
      </c>
    </row>
    <row r="70" spans="1:12">
      <c r="B70" s="44"/>
    </row>
    <row r="71" spans="1:12">
      <c r="A71" s="107" t="s">
        <v>80</v>
      </c>
      <c r="B71" s="123"/>
      <c r="C71" s="123"/>
      <c r="D71" s="123"/>
      <c r="E71" s="123"/>
      <c r="F71" s="123"/>
      <c r="G71" s="123"/>
    </row>
    <row r="72" spans="1:12">
      <c r="A72" s="123" t="s">
        <v>136</v>
      </c>
      <c r="B72" s="123"/>
      <c r="C72" s="123"/>
      <c r="D72" s="123"/>
      <c r="E72" s="123"/>
      <c r="F72" s="123"/>
      <c r="G72" s="123"/>
      <c r="L72" s="15"/>
    </row>
    <row r="73" spans="1:12">
      <c r="A73" s="123" t="s">
        <v>137</v>
      </c>
      <c r="B73" s="123"/>
      <c r="C73" s="123"/>
      <c r="D73" s="123"/>
      <c r="E73" s="123"/>
      <c r="F73" s="123"/>
      <c r="G73" s="123"/>
      <c r="L73" s="15"/>
    </row>
    <row r="74" spans="1:12">
      <c r="A74" s="123"/>
      <c r="B74" s="123" t="s">
        <v>97</v>
      </c>
      <c r="C74" s="123"/>
      <c r="D74" s="123"/>
      <c r="E74" s="123"/>
      <c r="F74" s="123"/>
      <c r="G74" s="123"/>
      <c r="L74" s="16"/>
    </row>
    <row r="75" spans="1:12">
      <c r="A75" s="123"/>
      <c r="B75" s="123" t="s">
        <v>98</v>
      </c>
      <c r="C75" s="123"/>
      <c r="D75" s="123"/>
      <c r="E75" s="123"/>
      <c r="F75" s="123"/>
      <c r="G75" s="123"/>
      <c r="L75" s="16"/>
    </row>
    <row r="76" spans="1:12">
      <c r="A76" s="123" t="s">
        <v>138</v>
      </c>
      <c r="B76" s="123"/>
      <c r="C76" s="123"/>
      <c r="D76" s="123"/>
      <c r="E76" s="123"/>
      <c r="F76" s="123"/>
      <c r="G76" s="123"/>
      <c r="L76" s="16"/>
    </row>
    <row r="77" spans="1:12">
      <c r="A77" s="109" t="s">
        <v>139</v>
      </c>
      <c r="B77" s="109"/>
      <c r="C77" s="109"/>
      <c r="D77" s="109"/>
      <c r="E77" s="109"/>
      <c r="F77" s="109"/>
      <c r="G77" s="109"/>
      <c r="L77" s="16"/>
    </row>
    <row r="78" spans="1:12">
      <c r="A78" s="123"/>
      <c r="B78" s="123"/>
      <c r="C78" s="123"/>
      <c r="D78" s="123"/>
      <c r="E78" s="123"/>
      <c r="F78" s="123"/>
      <c r="G78" s="123"/>
      <c r="L78" s="16"/>
    </row>
    <row r="79" spans="1:12">
      <c r="A79" s="123"/>
      <c r="B79" s="123"/>
      <c r="C79" s="123"/>
      <c r="D79" s="123"/>
      <c r="E79" s="123"/>
      <c r="F79" s="123"/>
      <c r="G79" s="123"/>
      <c r="L79" s="15"/>
    </row>
    <row r="80" spans="1:12">
      <c r="A80" s="109"/>
      <c r="B80" s="109"/>
      <c r="C80" s="109"/>
      <c r="D80" s="109"/>
      <c r="E80" s="109"/>
      <c r="F80" s="109"/>
      <c r="G80" s="109"/>
      <c r="L80" s="16"/>
    </row>
    <row r="81" spans="1:12" s="222" customFormat="1">
      <c r="A81" s="259"/>
      <c r="B81" s="259"/>
      <c r="C81" s="259"/>
      <c r="D81" s="259"/>
      <c r="E81" s="259"/>
      <c r="F81" s="259"/>
      <c r="G81" s="259"/>
      <c r="H81" s="260"/>
      <c r="I81" s="260"/>
      <c r="J81" s="260"/>
    </row>
    <row r="82" spans="1:12">
      <c r="A82" s="123"/>
      <c r="B82" s="123"/>
      <c r="C82" s="123"/>
      <c r="D82" s="123"/>
      <c r="E82" s="123"/>
      <c r="F82" s="123"/>
      <c r="G82" s="123"/>
      <c r="H82" s="125"/>
      <c r="L82" s="15"/>
    </row>
    <row r="83" spans="1:12">
      <c r="A83" s="109"/>
      <c r="B83" s="109"/>
      <c r="C83" s="109"/>
      <c r="D83" s="109"/>
      <c r="E83" s="109"/>
      <c r="F83" s="109"/>
      <c r="G83" s="109"/>
    </row>
    <row r="84" spans="1:12">
      <c r="A84" s="109"/>
      <c r="B84" s="109"/>
      <c r="C84" s="109"/>
      <c r="D84" s="109"/>
      <c r="E84" s="109"/>
      <c r="F84" s="109"/>
      <c r="G84" s="109"/>
      <c r="L84" s="16"/>
    </row>
    <row r="85" spans="1:12">
      <c r="D85" s="125"/>
      <c r="E85" s="125"/>
      <c r="F85" s="125"/>
      <c r="G85" s="125"/>
      <c r="H85" s="125"/>
    </row>
  </sheetData>
  <hyperlinks>
    <hyperlink ref="P43" r:id="rId1" location="c3005"/>
    <hyperlink ref="P47" r:id="rId2"/>
  </hyperlinks>
  <pageMargins left="0.78740157480314965" right="0.78740157480314965" top="0.78740157480314965" bottom="0.47244094488188981" header="0.39370078740157483" footer="0.31496062992125984"/>
  <pageSetup paperSize="9" orientation="landscape" r:id="rId3"/>
  <headerFooter alignWithMargins="0">
    <oddHeader>&amp;L&amp;F; &amp;A&amp;C&amp;P / &amp;N&amp;R&amp;G</oddHeader>
    <oddFooter>&amp;L
&amp;D&amp;R
www.oroboros.at</oddFooter>
  </headerFooter>
  <drawing r:id="rId4"/>
  <legacyDrawingHF r:id="rId5"/>
</worksheet>
</file>

<file path=xl/worksheets/sheet5.xml><?xml version="1.0" encoding="utf-8"?>
<worksheet xmlns="http://schemas.openxmlformats.org/spreadsheetml/2006/main" xmlns:r="http://schemas.openxmlformats.org/officeDocument/2006/relationships">
  <dimension ref="A1:BE92"/>
  <sheetViews>
    <sheetView showGridLines="0" zoomScaleNormal="100" workbookViewId="0">
      <selection sqref="A1:C1"/>
    </sheetView>
  </sheetViews>
  <sheetFormatPr baseColWidth="10" defaultRowHeight="12.75"/>
  <cols>
    <col min="1" max="1" width="12" style="27" customWidth="1"/>
    <col min="2" max="2" width="8.7109375" style="27" customWidth="1"/>
    <col min="3" max="6" width="9.7109375" style="27" customWidth="1"/>
    <col min="7" max="7" width="24.42578125" style="27" customWidth="1"/>
    <col min="8" max="8" width="45.85546875" customWidth="1"/>
    <col min="9" max="9" width="6.7109375" customWidth="1"/>
    <col min="10" max="10" width="22.7109375" customWidth="1"/>
    <col min="11" max="11" width="12.7109375" customWidth="1"/>
    <col min="12" max="17" width="8.7109375" customWidth="1"/>
    <col min="18" max="18" width="20.85546875" customWidth="1"/>
    <col min="19" max="19" width="8.28515625" customWidth="1"/>
    <col min="20" max="20" width="10.85546875" customWidth="1"/>
    <col min="21" max="25" width="8.7109375" customWidth="1"/>
    <col min="26" max="72" width="10.7109375" customWidth="1"/>
  </cols>
  <sheetData>
    <row r="1" spans="1:57" s="23" customFormat="1" ht="12.75" customHeight="1">
      <c r="A1" s="276" t="s">
        <v>158</v>
      </c>
      <c r="B1" s="186"/>
      <c r="C1" s="187"/>
      <c r="D1" s="218"/>
      <c r="E1" s="218"/>
      <c r="F1" s="218"/>
      <c r="G1" s="218"/>
      <c r="H1" s="219"/>
      <c r="I1" s="24" t="s">
        <v>65</v>
      </c>
      <c r="J1" s="19"/>
      <c r="K1" s="184" t="s">
        <v>24</v>
      </c>
      <c r="L1" s="163" t="s">
        <v>25</v>
      </c>
      <c r="M1" s="163" t="s">
        <v>26</v>
      </c>
      <c r="N1" s="163" t="s">
        <v>27</v>
      </c>
      <c r="O1" s="163" t="s">
        <v>28</v>
      </c>
      <c r="U1" s="227"/>
      <c r="V1" s="228"/>
      <c r="W1" s="228"/>
      <c r="X1" s="229"/>
      <c r="Y1" s="230"/>
      <c r="Z1" s="231"/>
      <c r="AA1" s="229"/>
      <c r="AB1" s="230"/>
      <c r="AC1" s="232"/>
      <c r="AD1" s="233"/>
      <c r="AE1" s="234"/>
      <c r="AF1" s="235"/>
      <c r="AG1" s="229"/>
      <c r="AH1" s="233"/>
      <c r="AI1" s="234"/>
      <c r="AJ1" s="235"/>
      <c r="AK1" s="229"/>
      <c r="AL1" s="232"/>
      <c r="AM1" s="236"/>
      <c r="AN1" s="232"/>
      <c r="AO1" s="236"/>
      <c r="AP1" s="233"/>
      <c r="AQ1" s="233"/>
      <c r="AR1" s="233"/>
      <c r="AS1" s="228"/>
      <c r="AT1" s="233"/>
      <c r="AU1" s="236"/>
      <c r="AV1" s="233"/>
      <c r="AW1" s="236"/>
      <c r="AX1" s="233"/>
      <c r="AY1" s="232"/>
      <c r="AZ1" s="233"/>
      <c r="BA1" s="233"/>
      <c r="BB1" s="237"/>
      <c r="BC1" s="22"/>
      <c r="BD1" s="22"/>
      <c r="BE1" s="22"/>
    </row>
    <row r="2" spans="1:57" ht="12.75" customHeight="1">
      <c r="A2" s="199"/>
      <c r="B2" s="220"/>
      <c r="C2" s="220"/>
      <c r="D2" s="220"/>
      <c r="E2" s="220"/>
      <c r="F2" s="188"/>
      <c r="G2" s="221"/>
      <c r="H2" s="222"/>
      <c r="I2" s="140" t="s">
        <v>146</v>
      </c>
      <c r="J2" s="244"/>
      <c r="K2" s="245"/>
      <c r="L2" s="244"/>
      <c r="M2" s="244"/>
      <c r="N2" s="244"/>
      <c r="O2" s="246"/>
      <c r="P2" s="247"/>
      <c r="Q2" s="248" t="s">
        <v>153</v>
      </c>
      <c r="R2" s="246"/>
      <c r="S2" s="245"/>
      <c r="T2" s="244"/>
      <c r="U2" s="244"/>
      <c r="V2" s="244"/>
      <c r="W2" s="244"/>
      <c r="X2" s="244"/>
      <c r="Y2" s="249"/>
      <c r="Z2" s="250"/>
      <c r="AA2" s="250"/>
      <c r="AB2" s="251"/>
      <c r="AC2" s="252"/>
      <c r="AD2" s="252"/>
      <c r="AE2" s="252"/>
      <c r="AF2" s="252"/>
      <c r="AG2" s="252"/>
      <c r="AH2" s="252"/>
      <c r="AI2" s="252"/>
      <c r="AJ2" s="252"/>
      <c r="AK2" s="252"/>
      <c r="AL2" s="252"/>
      <c r="AM2" s="252"/>
      <c r="AN2" s="252"/>
      <c r="AO2" s="252"/>
      <c r="AP2" s="252"/>
      <c r="AQ2" s="252"/>
      <c r="AR2" s="252"/>
      <c r="AS2" s="251"/>
      <c r="AT2" s="252"/>
      <c r="AU2" s="252"/>
      <c r="AV2" s="252"/>
      <c r="AW2" s="252"/>
      <c r="AX2" s="250"/>
      <c r="AY2" s="252"/>
      <c r="AZ2" s="252"/>
      <c r="BA2" s="252"/>
      <c r="BB2" s="252"/>
      <c r="BC2" s="13"/>
    </row>
    <row r="3" spans="1:57" ht="12.75" customHeight="1">
      <c r="A3" s="220"/>
      <c r="B3" s="220"/>
      <c r="C3" s="223"/>
      <c r="D3" s="224"/>
      <c r="E3" s="203"/>
      <c r="F3" s="220"/>
      <c r="G3" s="225"/>
      <c r="H3" s="226"/>
      <c r="I3" s="5"/>
      <c r="J3" s="17" t="s">
        <v>14</v>
      </c>
      <c r="K3" s="17" t="s">
        <v>15</v>
      </c>
      <c r="L3" s="76" t="s">
        <v>25</v>
      </c>
      <c r="M3" s="77" t="s">
        <v>26</v>
      </c>
      <c r="N3" s="77" t="s">
        <v>27</v>
      </c>
      <c r="O3" s="238" t="s">
        <v>28</v>
      </c>
      <c r="P3" s="238"/>
      <c r="Q3" s="238"/>
      <c r="R3" s="239" t="s">
        <v>14</v>
      </c>
      <c r="S3" s="17" t="s">
        <v>15</v>
      </c>
      <c r="T3" s="76" t="s">
        <v>25</v>
      </c>
      <c r="U3" s="77" t="s">
        <v>26</v>
      </c>
      <c r="V3" s="77" t="s">
        <v>27</v>
      </c>
      <c r="W3" s="77" t="s">
        <v>28</v>
      </c>
      <c r="X3" s="78" t="s">
        <v>64</v>
      </c>
      <c r="Y3" s="77"/>
      <c r="Z3" s="239"/>
      <c r="AA3" s="17"/>
      <c r="AB3" s="76"/>
      <c r="AC3" s="77"/>
      <c r="AD3" s="77"/>
      <c r="AE3" s="77"/>
      <c r="AF3" s="78"/>
      <c r="AG3" s="77"/>
      <c r="AH3" s="77"/>
      <c r="AI3" s="77"/>
      <c r="AJ3" s="77"/>
      <c r="AK3" s="77"/>
      <c r="AL3" s="77"/>
      <c r="AM3" s="77"/>
      <c r="AN3" s="77"/>
      <c r="AO3" s="77"/>
      <c r="AP3" s="77"/>
      <c r="AQ3" s="77"/>
      <c r="AR3" s="77"/>
      <c r="AS3" s="77"/>
      <c r="AT3" s="77"/>
      <c r="AU3" s="77"/>
      <c r="AV3" s="77"/>
      <c r="AW3" s="77"/>
      <c r="AX3" s="77"/>
      <c r="AY3" s="77"/>
      <c r="AZ3" s="77"/>
      <c r="BA3" s="77"/>
      <c r="BB3" s="77"/>
    </row>
    <row r="4" spans="1:57" ht="12.75" customHeight="1">
      <c r="D4" s="187"/>
      <c r="E4" s="187"/>
      <c r="F4" s="187"/>
      <c r="G4" s="187"/>
      <c r="H4" s="222"/>
      <c r="I4" s="5"/>
      <c r="J4" s="79" t="s">
        <v>66</v>
      </c>
      <c r="K4" s="79"/>
      <c r="L4" s="80">
        <v>0</v>
      </c>
      <c r="M4" s="80">
        <v>0</v>
      </c>
      <c r="N4" s="80">
        <v>0</v>
      </c>
      <c r="O4" s="240">
        <v>0</v>
      </c>
      <c r="P4" s="240"/>
      <c r="Q4" s="240"/>
      <c r="R4" s="241" t="s">
        <v>66</v>
      </c>
      <c r="S4" s="79"/>
      <c r="T4" s="80">
        <v>0</v>
      </c>
      <c r="U4" s="80">
        <v>0</v>
      </c>
      <c r="V4" s="80">
        <v>0</v>
      </c>
      <c r="W4" s="80">
        <v>0</v>
      </c>
      <c r="X4" s="80">
        <v>0</v>
      </c>
      <c r="Y4" s="80"/>
      <c r="Z4" s="241"/>
      <c r="AA4" s="79"/>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7" ht="12.75" customHeight="1">
      <c r="A5" s="188"/>
      <c r="B5" s="189"/>
      <c r="C5" s="190"/>
      <c r="D5" s="190"/>
      <c r="E5" s="191"/>
      <c r="F5" s="192"/>
      <c r="G5" s="188"/>
      <c r="H5" s="222"/>
      <c r="I5" s="6"/>
      <c r="J5" s="1" t="s">
        <v>16</v>
      </c>
      <c r="K5" s="1"/>
      <c r="L5" s="7">
        <v>1.0046296296296296E-2</v>
      </c>
      <c r="M5" s="7">
        <v>2.4409722222222222E-2</v>
      </c>
      <c r="N5" s="7">
        <v>3.8321759259259257E-2</v>
      </c>
      <c r="O5" s="242">
        <v>4.5555555555555551E-2</v>
      </c>
      <c r="P5" s="242"/>
      <c r="Q5" s="242"/>
      <c r="R5" s="243" t="s">
        <v>16</v>
      </c>
      <c r="S5" s="1"/>
      <c r="T5" s="7">
        <v>1.7245370370370369E-2</v>
      </c>
      <c r="U5" s="7">
        <v>2.8518518518518523E-2</v>
      </c>
      <c r="V5" s="7">
        <v>4.4120370370370372E-2</v>
      </c>
      <c r="W5" s="7">
        <v>5.9305555555555556E-2</v>
      </c>
      <c r="X5" s="7">
        <v>7.3391203703703708E-2</v>
      </c>
      <c r="Y5" s="7"/>
      <c r="Z5" s="243"/>
      <c r="AA5" s="1"/>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7" ht="12.75" customHeight="1">
      <c r="A6" s="188"/>
      <c r="B6" s="189"/>
      <c r="C6" s="193"/>
      <c r="D6" s="193"/>
      <c r="E6" s="194"/>
      <c r="F6" s="194"/>
      <c r="G6" s="188"/>
      <c r="H6" s="222"/>
      <c r="I6" s="6"/>
      <c r="J6" s="7" t="s">
        <v>17</v>
      </c>
      <c r="K6" s="7"/>
      <c r="L6" s="7">
        <v>1.3506944444444445E-2</v>
      </c>
      <c r="M6" s="7">
        <v>2.71875E-2</v>
      </c>
      <c r="N6" s="7">
        <v>4.1053240740740744E-2</v>
      </c>
      <c r="O6" s="242">
        <v>4.7384259259259258E-2</v>
      </c>
      <c r="P6" s="242"/>
      <c r="Q6" s="242"/>
      <c r="R6" s="242" t="s">
        <v>17</v>
      </c>
      <c r="S6" s="7"/>
      <c r="T6" s="7">
        <v>1.8368055555555554E-2</v>
      </c>
      <c r="U6" s="7">
        <v>3.079861111111111E-2</v>
      </c>
      <c r="V6" s="7">
        <v>4.5150462962962962E-2</v>
      </c>
      <c r="W6" s="7">
        <v>6.1331018518518521E-2</v>
      </c>
      <c r="X6" s="7">
        <v>7.513888888888888E-2</v>
      </c>
      <c r="Y6" s="7"/>
      <c r="Z6" s="242"/>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7" ht="12.75" customHeight="1">
      <c r="A7" s="195"/>
      <c r="B7" s="188"/>
      <c r="C7" s="196"/>
      <c r="D7" s="196"/>
      <c r="E7" s="196"/>
      <c r="F7" s="196"/>
      <c r="G7" s="188"/>
      <c r="H7" s="226"/>
      <c r="I7" s="4"/>
      <c r="J7" s="8" t="s">
        <v>18</v>
      </c>
      <c r="K7" s="8"/>
      <c r="L7" s="9">
        <v>150</v>
      </c>
      <c r="M7" s="9">
        <v>120</v>
      </c>
      <c r="N7" s="9">
        <v>118</v>
      </c>
      <c r="O7" s="9">
        <v>80</v>
      </c>
      <c r="P7" s="9"/>
      <c r="Q7" s="9"/>
      <c r="R7" s="8" t="s">
        <v>18</v>
      </c>
      <c r="S7" s="8"/>
      <c r="T7" s="9">
        <v>49</v>
      </c>
      <c r="U7" s="9">
        <v>98</v>
      </c>
      <c r="V7" s="9">
        <v>45</v>
      </c>
      <c r="W7" s="9">
        <v>87</v>
      </c>
      <c r="X7" s="9">
        <v>76</v>
      </c>
      <c r="Y7" s="9"/>
      <c r="Z7" s="8"/>
      <c r="AA7" s="8"/>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7" ht="12.75" customHeight="1">
      <c r="A8" s="188"/>
      <c r="B8" s="197"/>
      <c r="C8" s="197"/>
      <c r="D8" s="197"/>
      <c r="E8" s="197"/>
      <c r="F8" s="197"/>
      <c r="G8" s="197"/>
      <c r="H8" s="47"/>
      <c r="I8" s="164"/>
      <c r="J8" s="165" t="s">
        <v>147</v>
      </c>
      <c r="K8" s="165" t="s">
        <v>19</v>
      </c>
      <c r="L8" s="166">
        <v>175.21549999999999</v>
      </c>
      <c r="M8" s="166">
        <v>86.745099999999994</v>
      </c>
      <c r="N8" s="166">
        <v>43.459699999999998</v>
      </c>
      <c r="O8" s="166">
        <v>20.703099999999999</v>
      </c>
      <c r="P8" s="166"/>
      <c r="Q8" s="166"/>
      <c r="R8" s="170" t="s">
        <v>147</v>
      </c>
      <c r="S8" s="170" t="s">
        <v>19</v>
      </c>
      <c r="T8" s="171">
        <v>367.56360000000001</v>
      </c>
      <c r="U8" s="171">
        <v>311.46140000000003</v>
      </c>
      <c r="V8" s="171">
        <v>249.98599999999999</v>
      </c>
      <c r="W8" s="171">
        <v>188.4316</v>
      </c>
      <c r="X8" s="171">
        <v>129.4358</v>
      </c>
      <c r="Y8" s="82"/>
      <c r="Z8" s="170"/>
      <c r="AA8" s="170"/>
      <c r="AB8" s="171"/>
      <c r="AC8" s="171"/>
      <c r="AD8" s="171"/>
      <c r="AE8" s="171"/>
      <c r="AF8" s="171"/>
      <c r="AG8" s="82"/>
      <c r="AH8" s="82"/>
      <c r="AI8" s="82"/>
      <c r="AJ8" s="82"/>
      <c r="AK8" s="82"/>
      <c r="AL8" s="82"/>
      <c r="AM8" s="82"/>
      <c r="AN8" s="82"/>
      <c r="AO8" s="82"/>
      <c r="AP8" s="82"/>
      <c r="AQ8" s="82"/>
      <c r="AR8" s="82"/>
      <c r="AS8" s="82"/>
      <c r="AT8" s="82"/>
      <c r="AU8" s="82"/>
      <c r="AV8" s="82"/>
      <c r="AW8" s="82"/>
      <c r="AX8" s="82"/>
      <c r="AY8" s="82"/>
      <c r="AZ8" s="82"/>
      <c r="BA8" s="82"/>
      <c r="BB8" s="82"/>
    </row>
    <row r="9" spans="1:57" s="14" customFormat="1" ht="12.75" customHeight="1">
      <c r="A9" s="198"/>
      <c r="B9" s="198"/>
      <c r="C9" s="198"/>
      <c r="D9" s="198"/>
      <c r="E9" s="198"/>
      <c r="F9" s="198"/>
      <c r="G9" s="198"/>
      <c r="H9"/>
      <c r="I9" s="167" t="s">
        <v>20</v>
      </c>
      <c r="J9" s="168" t="s">
        <v>148</v>
      </c>
      <c r="K9" s="168" t="s">
        <v>21</v>
      </c>
      <c r="L9" s="169">
        <v>2.6886000000000001</v>
      </c>
      <c r="M9" s="169">
        <v>2.01E-2</v>
      </c>
      <c r="N9" s="169">
        <v>-0.84950000000000003</v>
      </c>
      <c r="O9" s="169">
        <v>-0.94410000000000005</v>
      </c>
      <c r="P9" s="169"/>
      <c r="Q9" s="273" t="s">
        <v>20</v>
      </c>
      <c r="R9" s="172" t="s">
        <v>148</v>
      </c>
      <c r="S9" s="172" t="s">
        <v>21</v>
      </c>
      <c r="T9" s="173">
        <v>7.8655999999999997</v>
      </c>
      <c r="U9" s="173">
        <v>6.0354999999999999</v>
      </c>
      <c r="V9" s="173">
        <v>4.093</v>
      </c>
      <c r="W9" s="173">
        <v>2.1427</v>
      </c>
      <c r="X9" s="173">
        <v>0.71860000000000002</v>
      </c>
      <c r="Y9" s="84"/>
      <c r="Z9" s="172"/>
      <c r="AA9" s="172"/>
      <c r="AB9" s="173"/>
      <c r="AC9" s="173"/>
      <c r="AD9" s="173"/>
      <c r="AE9" s="173"/>
      <c r="AF9" s="173"/>
      <c r="AG9" s="84"/>
      <c r="AH9" s="84"/>
      <c r="AI9" s="84"/>
      <c r="AJ9" s="84"/>
      <c r="AK9" s="84"/>
      <c r="AL9" s="84"/>
      <c r="AM9" s="84"/>
      <c r="AN9" s="84"/>
      <c r="AO9" s="84"/>
      <c r="AP9" s="84"/>
      <c r="AQ9" s="84"/>
      <c r="AR9" s="84"/>
      <c r="AS9" s="84"/>
      <c r="AT9" s="84"/>
      <c r="AU9" s="84"/>
      <c r="AV9" s="84"/>
      <c r="AW9" s="84"/>
      <c r="AX9" s="84"/>
      <c r="AY9" s="84"/>
      <c r="AZ9" s="84"/>
      <c r="BA9" s="84"/>
      <c r="BB9" s="84"/>
    </row>
    <row r="10" spans="1:57" s="14" customFormat="1" ht="12.75" customHeight="1">
      <c r="A10" s="198"/>
      <c r="B10" s="198"/>
      <c r="C10" s="198"/>
      <c r="D10" s="198"/>
      <c r="E10" s="198"/>
      <c r="F10" s="198"/>
      <c r="G10" s="198"/>
      <c r="H10"/>
      <c r="I10" s="6"/>
      <c r="J10" s="86"/>
      <c r="K10" s="183"/>
      <c r="L10" s="87"/>
      <c r="M10" s="87"/>
      <c r="N10" s="87"/>
      <c r="O10" s="87"/>
      <c r="P10"/>
      <c r="Q10" s="88"/>
      <c r="R10" s="88"/>
      <c r="S10" s="88"/>
      <c r="T10" s="88"/>
      <c r="U10" s="88"/>
      <c r="V10" s="88"/>
      <c r="W10" s="88"/>
      <c r="X10" s="88"/>
      <c r="Y10" s="88"/>
    </row>
    <row r="11" spans="1:57" ht="12.75" customHeight="1">
      <c r="A11" s="188"/>
      <c r="B11" s="188"/>
      <c r="C11" s="188"/>
      <c r="D11" s="188"/>
      <c r="E11" s="188"/>
      <c r="F11" s="188"/>
      <c r="G11" s="188"/>
      <c r="H11" s="6"/>
    </row>
    <row r="12" spans="1:57" ht="12.75" customHeight="1">
      <c r="A12" s="188"/>
      <c r="B12" s="188"/>
      <c r="C12" s="188"/>
      <c r="D12" s="188"/>
      <c r="E12" s="188"/>
      <c r="F12" s="188"/>
      <c r="G12" s="188"/>
      <c r="H12" s="6"/>
    </row>
    <row r="13" spans="1:57" ht="12.75" customHeight="1">
      <c r="A13" s="188"/>
      <c r="B13" s="188"/>
      <c r="C13" s="188"/>
      <c r="D13" s="188"/>
      <c r="E13" s="188"/>
      <c r="F13" s="188"/>
      <c r="G13" s="188"/>
      <c r="H13" s="6"/>
    </row>
    <row r="14" spans="1:57" ht="12.75" customHeight="1">
      <c r="A14" s="188"/>
      <c r="B14" s="188"/>
      <c r="C14" s="188"/>
      <c r="D14" s="188"/>
      <c r="E14" s="188"/>
      <c r="F14" s="188"/>
      <c r="G14" s="188"/>
      <c r="H14" s="6"/>
    </row>
    <row r="15" spans="1:57" ht="12.75" customHeight="1">
      <c r="A15" s="188"/>
      <c r="B15" s="188"/>
      <c r="C15" s="188"/>
      <c r="D15" s="188"/>
      <c r="E15" s="188"/>
      <c r="F15" s="188"/>
      <c r="G15" s="188"/>
      <c r="H15" s="6"/>
    </row>
    <row r="16" spans="1:57" ht="12.75" customHeight="1">
      <c r="A16" s="188"/>
      <c r="B16" s="188"/>
      <c r="C16" s="188"/>
      <c r="D16" s="188"/>
      <c r="E16" s="188"/>
      <c r="F16" s="188"/>
      <c r="G16" s="188"/>
      <c r="H16" s="6"/>
    </row>
    <row r="17" spans="1:54" ht="12.75" customHeight="1">
      <c r="A17" s="188"/>
      <c r="B17" s="188"/>
      <c r="C17" s="188"/>
      <c r="D17" s="188"/>
      <c r="E17" s="188"/>
      <c r="F17" s="188"/>
      <c r="G17" s="188"/>
      <c r="H17" s="6"/>
    </row>
    <row r="18" spans="1:54" ht="12.75" customHeight="1">
      <c r="A18" s="188"/>
      <c r="B18" s="188"/>
      <c r="C18" s="188"/>
      <c r="D18" s="188"/>
      <c r="E18" s="188"/>
      <c r="F18" s="188"/>
      <c r="G18" s="188"/>
      <c r="H18" s="6"/>
    </row>
    <row r="19" spans="1:54" s="20" customFormat="1" ht="12.75" customHeight="1">
      <c r="A19" s="189"/>
      <c r="B19" s="188"/>
      <c r="C19" s="188"/>
      <c r="D19" s="188"/>
      <c r="E19" s="188"/>
      <c r="F19" s="188"/>
      <c r="G19" s="188"/>
      <c r="H19" s="6"/>
      <c r="I19" s="21"/>
      <c r="J19" s="89"/>
      <c r="K19" s="89"/>
      <c r="L19" s="92"/>
      <c r="M19" s="92"/>
      <c r="N19" s="92"/>
      <c r="O19" s="92"/>
      <c r="P19" s="94"/>
      <c r="Q19" s="94"/>
      <c r="R19" s="94"/>
      <c r="S19" s="94"/>
      <c r="T19" s="94"/>
      <c r="U19" s="94"/>
      <c r="V19" s="94"/>
      <c r="W19" s="94"/>
      <c r="X19" s="94"/>
      <c r="Y19" s="94"/>
    </row>
    <row r="20" spans="1:54" s="13" customFormat="1" ht="12.75" customHeight="1">
      <c r="A20" s="188"/>
      <c r="B20" s="188"/>
      <c r="C20" s="188"/>
      <c r="D20" s="188"/>
      <c r="E20" s="188"/>
      <c r="F20" s="188"/>
      <c r="G20" s="188"/>
      <c r="H20" s="4"/>
      <c r="I20" s="4"/>
      <c r="J20" s="11"/>
      <c r="K20" s="11"/>
      <c r="L20" s="12"/>
      <c r="M20" s="12"/>
      <c r="N20" s="12"/>
      <c r="O20" s="12"/>
    </row>
    <row r="21" spans="1:54" s="22" customFormat="1" ht="12.75" customHeight="1">
      <c r="A21" s="217"/>
      <c r="B21" s="218"/>
      <c r="C21" s="218"/>
      <c r="D21" s="218"/>
      <c r="E21" s="218"/>
      <c r="F21" s="218"/>
      <c r="G21" s="218"/>
      <c r="H21"/>
      <c r="I21" s="48" t="s">
        <v>65</v>
      </c>
      <c r="J21" s="15"/>
      <c r="K21" s="3" t="s">
        <v>24</v>
      </c>
      <c r="L21" s="163" t="s">
        <v>25</v>
      </c>
      <c r="M21" s="163" t="s">
        <v>26</v>
      </c>
      <c r="N21" s="163" t="s">
        <v>27</v>
      </c>
      <c r="O21" s="163" t="s">
        <v>28</v>
      </c>
      <c r="P21" s="48"/>
      <c r="Q21" s="39"/>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row>
    <row r="22" spans="1:54" ht="12.75" customHeight="1">
      <c r="A22" s="199"/>
      <c r="B22" s="188"/>
      <c r="C22" s="188"/>
      <c r="D22" s="200"/>
      <c r="E22" s="188"/>
      <c r="F22" s="188"/>
      <c r="G22" s="201"/>
      <c r="H22" s="6"/>
      <c r="I22" s="142" t="s">
        <v>146</v>
      </c>
      <c r="J22" s="253"/>
      <c r="K22" s="254"/>
      <c r="L22" s="255"/>
      <c r="M22" s="255"/>
      <c r="N22" s="255"/>
      <c r="O22" s="255"/>
      <c r="P22" s="255"/>
      <c r="Q22" s="142" t="s">
        <v>153</v>
      </c>
      <c r="R22" s="253"/>
      <c r="S22" s="254" t="s">
        <v>100</v>
      </c>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row>
    <row r="23" spans="1:54" ht="12.75" customHeight="1">
      <c r="A23" s="188"/>
      <c r="B23" s="188"/>
      <c r="C23" s="188"/>
      <c r="D23" s="202"/>
      <c r="E23" s="203"/>
      <c r="F23" s="188"/>
      <c r="G23" s="204"/>
      <c r="H23" s="5"/>
      <c r="I23" s="5"/>
      <c r="J23" s="18" t="s">
        <v>14</v>
      </c>
      <c r="K23" s="18" t="s">
        <v>15</v>
      </c>
      <c r="L23" s="77" t="s">
        <v>25</v>
      </c>
      <c r="M23" s="77" t="s">
        <v>26</v>
      </c>
      <c r="N23" s="77" t="s">
        <v>27</v>
      </c>
      <c r="O23" s="77" t="s">
        <v>28</v>
      </c>
      <c r="P23" s="77"/>
      <c r="Q23" s="77"/>
      <c r="R23" s="18" t="s">
        <v>14</v>
      </c>
      <c r="S23" s="18" t="s">
        <v>15</v>
      </c>
      <c r="T23" s="77" t="s">
        <v>25</v>
      </c>
      <c r="U23" s="77" t="s">
        <v>26</v>
      </c>
      <c r="V23" s="77" t="s">
        <v>27</v>
      </c>
      <c r="W23" s="77" t="s">
        <v>28</v>
      </c>
      <c r="X23" s="77" t="s">
        <v>64</v>
      </c>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205"/>
      <c r="B24" s="206"/>
      <c r="C24" s="207"/>
      <c r="D24" s="207"/>
      <c r="E24" s="207"/>
      <c r="F24" s="207"/>
      <c r="G24" s="207"/>
      <c r="H24" s="6"/>
      <c r="I24" s="5"/>
      <c r="J24" s="18" t="s">
        <v>66</v>
      </c>
      <c r="K24" s="18"/>
      <c r="L24" s="80">
        <v>0</v>
      </c>
      <c r="M24" s="80">
        <v>0</v>
      </c>
      <c r="N24" s="80">
        <v>0</v>
      </c>
      <c r="O24" s="80">
        <v>0</v>
      </c>
      <c r="P24" s="80"/>
      <c r="Q24" s="80"/>
      <c r="R24" s="145" t="s">
        <v>66</v>
      </c>
      <c r="S24" s="145"/>
      <c r="T24" s="80">
        <v>0</v>
      </c>
      <c r="U24" s="80">
        <v>0</v>
      </c>
      <c r="V24" s="80">
        <v>0</v>
      </c>
      <c r="W24" s="80">
        <v>0</v>
      </c>
      <c r="X24" s="80">
        <v>0</v>
      </c>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A25" s="188"/>
      <c r="B25" s="189"/>
      <c r="C25" s="208"/>
      <c r="D25" s="208"/>
      <c r="E25" s="209"/>
      <c r="F25" s="210"/>
      <c r="G25" s="188"/>
      <c r="H25" s="6"/>
      <c r="I25" s="6"/>
      <c r="J25" s="1" t="s">
        <v>16</v>
      </c>
      <c r="K25" s="1"/>
      <c r="L25" s="7">
        <v>1.0289351851851852E-2</v>
      </c>
      <c r="M25" s="7">
        <v>2.4548611111111115E-2</v>
      </c>
      <c r="N25" s="7">
        <v>3.8321759259259257E-2</v>
      </c>
      <c r="O25" s="7">
        <v>5.2037037037037041E-2</v>
      </c>
      <c r="P25" s="7"/>
      <c r="Q25" s="7"/>
      <c r="R25" s="1" t="s">
        <v>16</v>
      </c>
      <c r="S25" s="1"/>
      <c r="T25" s="7">
        <v>1.5636574074074074E-2</v>
      </c>
      <c r="U25" s="7">
        <v>3.1145833333333334E-2</v>
      </c>
      <c r="V25" s="7">
        <v>4.296296296296296E-2</v>
      </c>
      <c r="W25" s="7">
        <v>5.9212962962962967E-2</v>
      </c>
      <c r="X25" s="7">
        <v>7.3391203703703708E-2</v>
      </c>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A26" s="188"/>
      <c r="B26" s="189"/>
      <c r="C26" s="211"/>
      <c r="D26" s="211"/>
      <c r="E26" s="212"/>
      <c r="F26" s="212"/>
      <c r="G26" s="188"/>
      <c r="H26" s="6"/>
      <c r="I26" s="6"/>
      <c r="J26" s="1" t="s">
        <v>17</v>
      </c>
      <c r="K26" s="1"/>
      <c r="L26" s="7">
        <v>1.357638888888889E-2</v>
      </c>
      <c r="M26" s="7">
        <v>2.7164351851851853E-2</v>
      </c>
      <c r="N26" s="7">
        <v>4.116898148148148E-2</v>
      </c>
      <c r="O26" s="7">
        <v>5.4791666666666662E-2</v>
      </c>
      <c r="P26" s="7"/>
      <c r="Q26" s="7"/>
      <c r="R26" s="1" t="s">
        <v>17</v>
      </c>
      <c r="S26" s="1"/>
      <c r="T26" s="7">
        <v>1.6608796296296299E-2</v>
      </c>
      <c r="U26" s="7">
        <v>3.3310185185185186E-2</v>
      </c>
      <c r="V26" s="7">
        <v>4.4398148148148152E-2</v>
      </c>
      <c r="W26" s="7">
        <v>6.1192129629629631E-2</v>
      </c>
      <c r="X26" s="7">
        <v>7.4907407407407409E-2</v>
      </c>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213"/>
      <c r="B27" s="198"/>
      <c r="C27" s="198"/>
      <c r="D27" s="198"/>
      <c r="E27" s="198"/>
      <c r="F27" s="198"/>
      <c r="G27" s="198"/>
      <c r="H27" s="3"/>
      <c r="I27" s="4"/>
      <c r="J27" s="9" t="s">
        <v>18</v>
      </c>
      <c r="K27" s="9"/>
      <c r="L27" s="9">
        <v>142</v>
      </c>
      <c r="M27" s="9">
        <v>113</v>
      </c>
      <c r="N27" s="9">
        <v>123</v>
      </c>
      <c r="O27" s="9">
        <v>118</v>
      </c>
      <c r="P27" s="9"/>
      <c r="Q27" s="9"/>
      <c r="R27" s="9" t="s">
        <v>18</v>
      </c>
      <c r="S27" s="9"/>
      <c r="T27" s="9">
        <v>42</v>
      </c>
      <c r="U27" s="9">
        <v>94</v>
      </c>
      <c r="V27" s="9">
        <v>62</v>
      </c>
      <c r="W27" s="9">
        <v>85</v>
      </c>
      <c r="X27" s="9">
        <v>65</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A28" s="214"/>
      <c r="B28" s="198"/>
      <c r="C28" s="198"/>
      <c r="D28" s="198"/>
      <c r="E28" s="198"/>
      <c r="F28" s="198"/>
      <c r="G28" s="198"/>
      <c r="H28" s="3"/>
      <c r="I28" s="178"/>
      <c r="J28" s="178" t="s">
        <v>149</v>
      </c>
      <c r="K28" s="178" t="s">
        <v>19</v>
      </c>
      <c r="L28" s="179">
        <v>175.15799999999999</v>
      </c>
      <c r="M28" s="179">
        <v>94.053700000000006</v>
      </c>
      <c r="N28" s="179">
        <v>54.386499999999998</v>
      </c>
      <c r="O28" s="179">
        <v>34.088999999999999</v>
      </c>
      <c r="P28" s="179"/>
      <c r="Q28" s="179"/>
      <c r="R28" s="174" t="s">
        <v>68</v>
      </c>
      <c r="S28" s="174" t="s">
        <v>19</v>
      </c>
      <c r="T28" s="175">
        <v>355.7638</v>
      </c>
      <c r="U28" s="175">
        <v>295.37110000000001</v>
      </c>
      <c r="V28" s="175">
        <v>234.1515</v>
      </c>
      <c r="W28" s="175">
        <v>171.4616</v>
      </c>
      <c r="X28" s="175">
        <v>111.90130000000001</v>
      </c>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row>
    <row r="29" spans="1:54" ht="12.75" customHeight="1">
      <c r="A29" s="188"/>
      <c r="B29" s="188"/>
      <c r="C29" s="188"/>
      <c r="D29" s="188"/>
      <c r="E29" s="188"/>
      <c r="F29" s="188"/>
      <c r="G29" s="188"/>
      <c r="H29" s="47"/>
      <c r="I29" s="180" t="s">
        <v>20</v>
      </c>
      <c r="J29" s="181" t="s">
        <v>150</v>
      </c>
      <c r="K29" s="181" t="s">
        <v>21</v>
      </c>
      <c r="L29" s="182">
        <v>2.754</v>
      </c>
      <c r="M29" s="182">
        <v>0.42749999999999999</v>
      </c>
      <c r="N29" s="182">
        <v>-0.57850000000000001</v>
      </c>
      <c r="O29" s="182">
        <v>-0.80669999999999997</v>
      </c>
      <c r="P29" s="182"/>
      <c r="Q29" s="274" t="s">
        <v>20</v>
      </c>
      <c r="R29" s="176" t="s">
        <v>69</v>
      </c>
      <c r="S29" s="176" t="s">
        <v>21</v>
      </c>
      <c r="T29" s="177">
        <v>8.1516000000000002</v>
      </c>
      <c r="U29" s="177">
        <v>5.7088999999999999</v>
      </c>
      <c r="V29" s="177">
        <v>3.3220999999999998</v>
      </c>
      <c r="W29" s="177">
        <v>1.7174</v>
      </c>
      <c r="X29" s="177">
        <v>-0.1928</v>
      </c>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row>
    <row r="30" spans="1:54" ht="12.75" customHeight="1">
      <c r="A30" s="188"/>
      <c r="B30" s="188"/>
      <c r="C30" s="188"/>
      <c r="D30" s="188"/>
      <c r="E30" s="188"/>
      <c r="F30" s="188"/>
      <c r="G30" s="188"/>
      <c r="H30" s="47"/>
      <c r="I30" s="93"/>
      <c r="J30" s="93"/>
      <c r="K30" s="93"/>
      <c r="L30" s="87"/>
      <c r="M30" s="87"/>
      <c r="N30" s="87"/>
      <c r="O30" s="87"/>
      <c r="P30" s="88"/>
      <c r="Q30" s="88"/>
      <c r="R30" s="88"/>
      <c r="S30" s="88"/>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row>
    <row r="31" spans="1:54" ht="12.75" customHeight="1">
      <c r="A31" s="188"/>
      <c r="B31" s="188"/>
      <c r="C31" s="188"/>
      <c r="D31" s="188"/>
      <c r="E31" s="188"/>
      <c r="F31" s="188"/>
      <c r="G31" s="188"/>
      <c r="H31" s="3"/>
    </row>
    <row r="32" spans="1:54" ht="12.75" customHeight="1">
      <c r="A32" s="188"/>
      <c r="B32" s="188"/>
      <c r="C32" s="188"/>
      <c r="D32" s="188"/>
      <c r="E32" s="188"/>
      <c r="F32" s="188"/>
      <c r="G32" s="188"/>
      <c r="Q32" s="2"/>
      <c r="R32" s="2"/>
      <c r="S32" s="2"/>
    </row>
    <row r="33" spans="1:54" s="2" customFormat="1" ht="12.75" customHeight="1">
      <c r="A33" s="203"/>
      <c r="B33" s="203"/>
      <c r="C33" s="203"/>
      <c r="D33" s="203"/>
      <c r="E33" s="203"/>
      <c r="F33" s="203"/>
      <c r="G33" s="203"/>
      <c r="H33"/>
      <c r="Q33"/>
      <c r="R33"/>
      <c r="S33"/>
    </row>
    <row r="34" spans="1:54" ht="12.75" customHeight="1">
      <c r="A34" s="188"/>
      <c r="B34" s="188"/>
      <c r="C34" s="188"/>
      <c r="D34" s="188"/>
      <c r="E34" s="188"/>
      <c r="F34" s="188"/>
      <c r="G34" s="188"/>
    </row>
    <row r="35" spans="1:54" ht="12.75" customHeight="1">
      <c r="A35" s="188"/>
      <c r="B35" s="188"/>
      <c r="C35" s="188"/>
      <c r="D35" s="188"/>
      <c r="E35" s="188"/>
      <c r="F35" s="188"/>
      <c r="G35" s="188"/>
      <c r="Q35" s="2"/>
      <c r="R35" s="2"/>
      <c r="S35" s="2"/>
    </row>
    <row r="36" spans="1:54" ht="12.75" customHeight="1">
      <c r="A36" s="188"/>
      <c r="B36" s="188"/>
      <c r="C36" s="188"/>
      <c r="D36" s="188"/>
      <c r="E36" s="188"/>
      <c r="F36" s="188"/>
      <c r="G36" s="188"/>
    </row>
    <row r="37" spans="1:54" ht="12.75" customHeight="1">
      <c r="A37" s="188"/>
      <c r="B37" s="188"/>
      <c r="C37" s="188"/>
      <c r="D37" s="188"/>
      <c r="E37" s="188"/>
      <c r="F37" s="188"/>
      <c r="G37" s="188"/>
    </row>
    <row r="38" spans="1:54" ht="12.75" customHeight="1">
      <c r="A38" s="188"/>
      <c r="B38" s="188"/>
      <c r="C38" s="188"/>
      <c r="D38" s="188"/>
      <c r="E38" s="188"/>
      <c r="F38" s="188"/>
      <c r="G38" s="188"/>
      <c r="Q38" s="2"/>
      <c r="R38" s="2"/>
      <c r="S38" s="2"/>
    </row>
    <row r="39" spans="1:54" s="20" customFormat="1" ht="12.75" customHeight="1">
      <c r="A39" s="189"/>
      <c r="B39" s="215"/>
      <c r="C39" s="188"/>
      <c r="D39" s="188"/>
      <c r="E39" s="188"/>
      <c r="F39" s="188"/>
      <c r="G39" s="188"/>
      <c r="H39"/>
      <c r="I39"/>
      <c r="J39" s="74"/>
      <c r="K39"/>
      <c r="L39"/>
      <c r="M39"/>
      <c r="N39"/>
      <c r="O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s="13" customFormat="1" ht="12.75" customHeight="1">
      <c r="A40" s="216"/>
      <c r="B40" s="216"/>
      <c r="C40" s="216"/>
      <c r="D40" s="216"/>
      <c r="E40" s="216"/>
      <c r="F40" s="216"/>
      <c r="G40" s="216"/>
      <c r="J40" s="75"/>
    </row>
    <row r="41" spans="1:54" s="20" customFormat="1">
      <c r="A41" s="158" t="s">
        <v>155</v>
      </c>
      <c r="B41" s="113"/>
      <c r="C41" s="127"/>
      <c r="D41" s="127"/>
      <c r="E41" s="113"/>
      <c r="F41" s="113"/>
      <c r="G41" s="113"/>
      <c r="H41" s="102"/>
      <c r="I41" s="101"/>
      <c r="J41" s="101"/>
      <c r="K41"/>
      <c r="L41" s="261" t="s">
        <v>154</v>
      </c>
      <c r="M41" s="262"/>
      <c r="N41" s="262"/>
      <c r="O41" s="262"/>
      <c r="P41" s="262"/>
      <c r="Q41" s="262"/>
      <c r="R41" s="262"/>
      <c r="S41" s="262"/>
      <c r="T41" s="262"/>
      <c r="U41" s="262"/>
      <c r="V41" s="262"/>
      <c r="W41" s="261"/>
      <c r="X41" s="261"/>
      <c r="Y41" s="261"/>
    </row>
    <row r="42" spans="1:54" s="20" customFormat="1">
      <c r="A42" s="116"/>
      <c r="B42" s="113"/>
      <c r="C42" s="127"/>
      <c r="D42" s="127"/>
      <c r="E42" s="113"/>
      <c r="F42" s="113"/>
      <c r="G42" s="113"/>
      <c r="H42" s="102"/>
      <c r="I42" s="101"/>
      <c r="J42" s="101"/>
      <c r="K42"/>
      <c r="L42" s="263"/>
      <c r="M42" s="261" t="s">
        <v>127</v>
      </c>
      <c r="N42" s="261"/>
      <c r="O42" s="261"/>
      <c r="P42" s="261"/>
      <c r="Q42" s="261"/>
      <c r="R42" s="261"/>
      <c r="S42" s="261"/>
      <c r="T42" s="261"/>
      <c r="U42" s="261"/>
      <c r="V42" s="261"/>
      <c r="W42" s="262"/>
      <c r="X42" s="262"/>
      <c r="Y42" s="262"/>
    </row>
    <row r="43" spans="1:54" s="47" customFormat="1">
      <c r="A43" s="156" t="s">
        <v>143</v>
      </c>
      <c r="B43" s="157"/>
      <c r="C43" s="157"/>
      <c r="D43" s="157"/>
      <c r="E43" s="157"/>
      <c r="F43" s="157"/>
      <c r="G43" s="157"/>
      <c r="L43" s="261"/>
      <c r="M43" s="264" t="s">
        <v>128</v>
      </c>
      <c r="N43" s="265"/>
      <c r="O43" s="265" t="s">
        <v>142</v>
      </c>
      <c r="P43" s="262"/>
      <c r="Q43" s="262"/>
      <c r="R43" s="262"/>
      <c r="S43" s="262"/>
      <c r="T43" s="262"/>
      <c r="U43" s="262"/>
      <c r="V43" s="262"/>
      <c r="W43" s="261"/>
      <c r="X43" s="261"/>
      <c r="Y43" s="261"/>
    </row>
    <row r="44" spans="1:54" s="47" customFormat="1">
      <c r="A44" s="156"/>
      <c r="B44" s="157"/>
      <c r="C44" s="157"/>
      <c r="D44" s="157"/>
      <c r="E44" s="157"/>
      <c r="F44" s="157"/>
      <c r="G44" s="157"/>
      <c r="L44" s="261"/>
      <c r="M44" s="264"/>
      <c r="N44" s="262"/>
      <c r="O44" s="262"/>
      <c r="P44" s="262"/>
      <c r="Q44" s="262"/>
      <c r="R44" s="262"/>
      <c r="S44" s="262"/>
      <c r="T44" s="262"/>
      <c r="U44" s="262"/>
      <c r="V44" s="262"/>
      <c r="W44" s="262"/>
      <c r="X44" s="262"/>
      <c r="Y44" s="262"/>
    </row>
    <row r="45" spans="1:54" s="3" customFormat="1">
      <c r="A45" s="117" t="s">
        <v>70</v>
      </c>
      <c r="L45" s="261" t="s">
        <v>157</v>
      </c>
      <c r="M45" s="262"/>
      <c r="N45" s="262"/>
      <c r="O45" s="262"/>
      <c r="P45" s="262"/>
      <c r="Q45" s="262"/>
      <c r="R45" s="262"/>
      <c r="S45" s="262"/>
      <c r="T45" s="262"/>
      <c r="U45" s="262"/>
      <c r="V45" s="262"/>
      <c r="W45" s="261"/>
      <c r="X45" s="261"/>
      <c r="Y45" s="261"/>
    </row>
    <row r="46" spans="1:54">
      <c r="A46" s="117"/>
      <c r="B46" s="118" t="s">
        <v>159</v>
      </c>
      <c r="C46" s="118"/>
      <c r="D46" s="118"/>
      <c r="E46" s="118"/>
      <c r="F46" s="119"/>
      <c r="G46" s="120"/>
      <c r="H46" s="120"/>
      <c r="I46" s="120"/>
      <c r="J46" s="120"/>
      <c r="L46" s="261"/>
      <c r="M46" s="261" t="s">
        <v>129</v>
      </c>
      <c r="N46" s="261"/>
      <c r="O46" s="261"/>
      <c r="P46" s="261"/>
      <c r="Q46" s="261"/>
      <c r="R46" s="261"/>
      <c r="S46" s="261"/>
      <c r="T46" s="261"/>
      <c r="U46" s="261"/>
      <c r="V46" s="261"/>
      <c r="W46" s="262"/>
      <c r="X46" s="262"/>
      <c r="Y46" s="262"/>
    </row>
    <row r="47" spans="1:54">
      <c r="A47" s="117"/>
      <c r="B47" s="118"/>
      <c r="C47" s="118"/>
      <c r="D47" s="118"/>
      <c r="E47" s="118"/>
      <c r="F47" s="119"/>
      <c r="G47" s="120"/>
      <c r="H47" s="120"/>
      <c r="I47" s="120"/>
      <c r="J47" s="120"/>
      <c r="L47" s="266"/>
      <c r="M47" s="264" t="s">
        <v>141</v>
      </c>
      <c r="N47" s="265"/>
      <c r="O47" s="265" t="s">
        <v>140</v>
      </c>
      <c r="P47" s="262"/>
      <c r="Q47" s="262"/>
      <c r="R47" s="262"/>
      <c r="S47" s="262"/>
      <c r="T47" s="262"/>
      <c r="U47" s="262"/>
      <c r="V47" s="262"/>
      <c r="W47" s="261"/>
      <c r="X47" s="261"/>
      <c r="Y47" s="261"/>
    </row>
    <row r="48" spans="1:54">
      <c r="A48" s="114" t="s">
        <v>71</v>
      </c>
      <c r="B48" s="113"/>
      <c r="C48" s="113"/>
      <c r="D48" s="113"/>
      <c r="E48" s="113"/>
      <c r="F48" s="113"/>
      <c r="G48" s="113"/>
      <c r="H48" s="102"/>
      <c r="I48" s="101"/>
      <c r="J48" s="101"/>
    </row>
    <row r="49" spans="1:10" ht="15">
      <c r="A49" s="50" t="s">
        <v>165</v>
      </c>
      <c r="I49" s="257"/>
      <c r="J49" s="111"/>
    </row>
    <row r="50" spans="1:10" ht="15">
      <c r="B50" s="50" t="s">
        <v>108</v>
      </c>
      <c r="I50" s="257"/>
      <c r="J50" s="111"/>
    </row>
    <row r="51" spans="1:10" s="93" customFormat="1" ht="15">
      <c r="A51" s="256" t="s">
        <v>145</v>
      </c>
      <c r="B51" s="256"/>
      <c r="C51" s="256"/>
      <c r="D51" s="256"/>
      <c r="E51" s="256"/>
      <c r="F51" s="256"/>
      <c r="G51" s="256"/>
      <c r="H51" s="257"/>
      <c r="I51" s="257"/>
      <c r="J51" s="108"/>
    </row>
    <row r="52" spans="1:10" s="93" customFormat="1" ht="15">
      <c r="A52" s="256"/>
      <c r="B52" s="256" t="s">
        <v>119</v>
      </c>
      <c r="C52" s="256"/>
      <c r="D52" s="256"/>
      <c r="E52" s="256"/>
      <c r="F52" s="256"/>
      <c r="G52" s="256"/>
      <c r="H52" s="257"/>
      <c r="I52" s="257"/>
      <c r="J52" s="108"/>
    </row>
    <row r="53" spans="1:10" s="93" customFormat="1" ht="15">
      <c r="A53" s="258" t="s">
        <v>101</v>
      </c>
      <c r="B53" s="256" t="s">
        <v>115</v>
      </c>
      <c r="C53" s="256"/>
      <c r="D53" s="256"/>
      <c r="E53" s="256"/>
      <c r="F53" s="256"/>
      <c r="G53" s="256"/>
      <c r="H53" s="257"/>
      <c r="I53" s="257"/>
      <c r="J53" s="108"/>
    </row>
    <row r="54" spans="1:10" s="93" customFormat="1" ht="15">
      <c r="A54" s="256"/>
      <c r="B54" s="256" t="s">
        <v>105</v>
      </c>
      <c r="C54" s="256"/>
      <c r="D54" s="256"/>
      <c r="E54" s="256"/>
      <c r="F54" s="256"/>
      <c r="G54" s="256"/>
      <c r="H54" s="257"/>
      <c r="I54" s="257"/>
      <c r="J54" s="108"/>
    </row>
    <row r="55" spans="1:10" s="93" customFormat="1" ht="15">
      <c r="A55" s="258" t="s">
        <v>102</v>
      </c>
      <c r="B55" s="256" t="s">
        <v>118</v>
      </c>
      <c r="C55" s="256"/>
      <c r="D55" s="256"/>
      <c r="E55" s="256"/>
      <c r="F55" s="256"/>
      <c r="G55" s="256"/>
      <c r="H55" s="257"/>
      <c r="I55" s="269"/>
      <c r="J55" s="108"/>
    </row>
    <row r="56" spans="1:10" s="93" customFormat="1" ht="15">
      <c r="A56" s="256"/>
      <c r="B56" s="256" t="s">
        <v>106</v>
      </c>
      <c r="C56" s="256"/>
      <c r="D56" s="256"/>
      <c r="E56" s="256"/>
      <c r="F56" s="256"/>
      <c r="G56" s="256"/>
      <c r="H56" s="257"/>
      <c r="I56" s="269"/>
      <c r="J56" s="108"/>
    </row>
    <row r="57" spans="1:10" ht="15">
      <c r="A57" s="113" t="s">
        <v>144</v>
      </c>
      <c r="B57" s="119"/>
      <c r="C57" s="113"/>
      <c r="D57" s="113"/>
      <c r="E57" s="113"/>
      <c r="F57" s="113"/>
      <c r="G57" s="113"/>
      <c r="H57" s="102"/>
      <c r="I57" s="102"/>
      <c r="J57" s="111"/>
    </row>
    <row r="58" spans="1:10" ht="15">
      <c r="A58" s="113"/>
      <c r="B58" s="119" t="s">
        <v>119</v>
      </c>
      <c r="C58" s="113"/>
      <c r="D58" s="113"/>
      <c r="E58" s="113"/>
      <c r="F58" s="113"/>
      <c r="G58" s="113"/>
      <c r="H58" s="102"/>
      <c r="I58" s="102"/>
      <c r="J58" s="111"/>
    </row>
    <row r="59" spans="1:10" ht="15">
      <c r="A59" s="121" t="s">
        <v>72</v>
      </c>
      <c r="B59" s="119" t="s">
        <v>115</v>
      </c>
      <c r="C59" s="113"/>
      <c r="D59" s="113"/>
      <c r="E59" s="113"/>
      <c r="F59" s="113"/>
      <c r="G59" s="113"/>
      <c r="H59" s="102"/>
      <c r="I59" s="102"/>
      <c r="J59" s="111"/>
    </row>
    <row r="60" spans="1:10" ht="15">
      <c r="A60" s="113"/>
      <c r="B60" s="119" t="s">
        <v>103</v>
      </c>
      <c r="C60" s="113"/>
      <c r="D60" s="113"/>
      <c r="E60" s="113"/>
      <c r="F60" s="113"/>
      <c r="G60" s="113"/>
      <c r="H60" s="102"/>
      <c r="I60" s="102"/>
      <c r="J60" s="111"/>
    </row>
    <row r="61" spans="1:10" ht="15">
      <c r="A61" s="121" t="s">
        <v>74</v>
      </c>
      <c r="B61" s="119" t="s">
        <v>118</v>
      </c>
      <c r="C61" s="113"/>
      <c r="D61" s="113"/>
      <c r="E61" s="113"/>
      <c r="F61" s="113"/>
      <c r="G61" s="113"/>
      <c r="H61" s="102"/>
      <c r="I61" s="102"/>
      <c r="J61" s="111"/>
    </row>
    <row r="62" spans="1:10">
      <c r="A62" s="113"/>
      <c r="B62" s="119" t="s">
        <v>104</v>
      </c>
      <c r="C62" s="113"/>
      <c r="D62" s="113"/>
      <c r="E62" s="113"/>
      <c r="F62" s="113"/>
      <c r="G62" s="113"/>
      <c r="H62" s="102"/>
    </row>
    <row r="63" spans="1:10">
      <c r="A63" s="50" t="s">
        <v>110</v>
      </c>
      <c r="B63" s="44"/>
      <c r="G63" s="113"/>
      <c r="H63" s="102"/>
    </row>
    <row r="64" spans="1:10">
      <c r="A64" s="122" t="s">
        <v>78</v>
      </c>
      <c r="B64" s="115" t="s">
        <v>116</v>
      </c>
      <c r="C64" s="115"/>
      <c r="D64" s="115"/>
      <c r="E64" s="115"/>
      <c r="F64" s="115"/>
    </row>
    <row r="65" spans="1:12">
      <c r="A65" s="122" t="s">
        <v>79</v>
      </c>
      <c r="B65" s="115" t="s">
        <v>117</v>
      </c>
      <c r="C65" s="115"/>
      <c r="D65" s="115"/>
      <c r="E65" s="115"/>
      <c r="F65" s="115"/>
      <c r="G65" s="115"/>
      <c r="H65" s="115"/>
    </row>
    <row r="66" spans="1:12">
      <c r="A66" s="119" t="s">
        <v>112</v>
      </c>
      <c r="B66" s="115"/>
      <c r="C66" s="115"/>
      <c r="D66" s="115"/>
      <c r="E66" s="115"/>
      <c r="F66" s="115"/>
      <c r="G66" s="115"/>
      <c r="H66" s="115"/>
    </row>
    <row r="67" spans="1:12">
      <c r="A67" s="122"/>
      <c r="B67" s="115" t="s">
        <v>122</v>
      </c>
      <c r="C67" s="115"/>
      <c r="D67" s="115"/>
      <c r="E67" s="115"/>
      <c r="F67" s="115"/>
      <c r="G67" s="115"/>
      <c r="H67" s="115"/>
    </row>
    <row r="68" spans="1:12">
      <c r="A68" s="118" t="s">
        <v>113</v>
      </c>
      <c r="B68" s="115"/>
      <c r="C68" s="115"/>
      <c r="D68" s="115"/>
      <c r="E68" s="115"/>
      <c r="F68" s="115"/>
      <c r="G68" s="115"/>
      <c r="H68" s="115"/>
      <c r="L68" s="15"/>
    </row>
    <row r="69" spans="1:12">
      <c r="A69" s="118"/>
      <c r="B69" s="115" t="s">
        <v>123</v>
      </c>
      <c r="C69" s="115"/>
      <c r="D69" s="115"/>
      <c r="E69" s="115"/>
      <c r="F69" s="115"/>
      <c r="G69" s="115"/>
      <c r="H69" s="115"/>
      <c r="L69" s="15"/>
    </row>
    <row r="70" spans="1:12">
      <c r="A70" s="118" t="s">
        <v>114</v>
      </c>
      <c r="B70" s="115"/>
      <c r="C70" s="115"/>
      <c r="D70" s="115"/>
      <c r="E70" s="115"/>
      <c r="F70" s="115"/>
      <c r="G70" s="115"/>
      <c r="H70" s="115"/>
      <c r="L70" s="15"/>
    </row>
    <row r="71" spans="1:12">
      <c r="A71" s="118"/>
      <c r="B71" s="115" t="s">
        <v>124</v>
      </c>
      <c r="C71" s="115"/>
      <c r="D71" s="115"/>
      <c r="E71" s="115"/>
      <c r="F71" s="115"/>
      <c r="G71" s="115"/>
      <c r="H71" s="115"/>
      <c r="L71" s="15"/>
    </row>
    <row r="72" spans="1:12">
      <c r="A72" s="113" t="s">
        <v>111</v>
      </c>
      <c r="B72" s="119"/>
      <c r="C72" s="113"/>
      <c r="D72" s="113"/>
      <c r="E72" s="113"/>
      <c r="F72" s="113"/>
      <c r="G72" s="113"/>
      <c r="H72" s="102"/>
    </row>
    <row r="73" spans="1:12">
      <c r="B73" s="113" t="s">
        <v>109</v>
      </c>
      <c r="C73" s="119"/>
      <c r="D73" s="113"/>
      <c r="E73" s="113"/>
      <c r="F73" s="113"/>
      <c r="G73" s="113"/>
      <c r="H73" s="113"/>
      <c r="L73" s="16"/>
    </row>
    <row r="74" spans="1:12">
      <c r="A74" s="118"/>
      <c r="B74" s="115"/>
      <c r="C74" s="115"/>
      <c r="D74" s="115"/>
      <c r="E74" s="115"/>
      <c r="F74" s="115"/>
      <c r="G74" s="115"/>
      <c r="H74" s="115"/>
      <c r="L74" s="16"/>
    </row>
    <row r="75" spans="1:12">
      <c r="A75" s="118"/>
      <c r="B75" s="115"/>
      <c r="C75" s="115"/>
      <c r="D75" s="115"/>
      <c r="E75" s="115"/>
      <c r="F75" s="115"/>
      <c r="G75" s="115"/>
      <c r="H75" s="115"/>
      <c r="L75" s="16"/>
    </row>
    <row r="76" spans="1:12">
      <c r="A76" s="118"/>
      <c r="B76" s="115"/>
      <c r="C76" s="115"/>
      <c r="D76" s="115"/>
      <c r="E76" s="115"/>
      <c r="F76" s="115"/>
      <c r="G76" s="115"/>
      <c r="H76" s="115"/>
      <c r="L76" s="16"/>
    </row>
    <row r="77" spans="1:12">
      <c r="A77" s="118"/>
      <c r="B77" s="115"/>
      <c r="C77" s="115"/>
      <c r="D77" s="115"/>
      <c r="E77" s="115"/>
      <c r="F77" s="115"/>
      <c r="G77" s="115"/>
      <c r="H77" s="115"/>
      <c r="L77" s="16"/>
    </row>
    <row r="78" spans="1:12">
      <c r="A78" s="118"/>
      <c r="B78" s="115"/>
      <c r="C78" s="115"/>
      <c r="D78" s="115"/>
      <c r="E78" s="115"/>
      <c r="F78" s="115"/>
      <c r="G78" s="115"/>
      <c r="H78" s="115"/>
    </row>
    <row r="79" spans="1:12">
      <c r="A79" s="118"/>
      <c r="B79" s="115"/>
      <c r="C79" s="115"/>
      <c r="D79" s="115"/>
      <c r="E79" s="115"/>
      <c r="F79" s="115"/>
      <c r="G79" s="115"/>
      <c r="H79" s="115"/>
    </row>
    <row r="80" spans="1:12">
      <c r="A80" s="118"/>
      <c r="B80" s="115"/>
      <c r="C80" s="115"/>
      <c r="D80" s="115"/>
      <c r="E80" s="115"/>
      <c r="F80" s="115"/>
      <c r="G80" s="115"/>
      <c r="H80" s="115"/>
    </row>
    <row r="81" spans="1:10">
      <c r="A81" s="118"/>
      <c r="B81" s="115"/>
      <c r="C81" s="115"/>
      <c r="D81" s="115"/>
      <c r="E81" s="115"/>
      <c r="F81" s="115"/>
      <c r="G81" s="115"/>
      <c r="H81" s="115"/>
    </row>
    <row r="82" spans="1:10">
      <c r="A82" s="122"/>
      <c r="B82" s="115"/>
      <c r="C82" s="115"/>
      <c r="D82" s="115"/>
      <c r="E82" s="115"/>
      <c r="F82" s="115"/>
      <c r="G82" s="115"/>
      <c r="H82" s="115"/>
    </row>
    <row r="83" spans="1:10">
      <c r="A83" s="122"/>
      <c r="B83" s="115"/>
      <c r="C83" s="115"/>
      <c r="D83" s="115"/>
      <c r="E83" s="115"/>
      <c r="F83" s="115"/>
      <c r="G83" s="115"/>
      <c r="H83" s="115"/>
    </row>
    <row r="84" spans="1:10">
      <c r="A84" s="122"/>
      <c r="B84" s="115"/>
      <c r="C84" s="115"/>
      <c r="D84" s="115"/>
      <c r="E84" s="115"/>
      <c r="F84" s="115"/>
      <c r="G84" s="115"/>
      <c r="H84" s="115"/>
      <c r="I84" s="124"/>
      <c r="J84" s="126"/>
    </row>
    <row r="85" spans="1:10" ht="15">
      <c r="A85" s="122"/>
      <c r="B85" s="115"/>
      <c r="C85" s="115"/>
      <c r="D85" s="115"/>
      <c r="E85" s="115"/>
      <c r="F85" s="115"/>
      <c r="G85" s="115"/>
      <c r="H85" s="115"/>
      <c r="I85" s="108"/>
      <c r="J85" s="111"/>
    </row>
    <row r="86" spans="1:10" ht="15">
      <c r="A86" s="122"/>
      <c r="H86" s="123"/>
      <c r="I86" s="108"/>
      <c r="J86" s="111"/>
    </row>
    <row r="87" spans="1:10">
      <c r="A87" s="122"/>
      <c r="H87" s="123"/>
      <c r="I87" s="124"/>
      <c r="J87" s="101"/>
    </row>
    <row r="88" spans="1:10" ht="15">
      <c r="A88" s="122"/>
      <c r="H88" s="123"/>
      <c r="I88" s="124"/>
      <c r="J88" s="111"/>
    </row>
    <row r="89" spans="1:10" ht="15">
      <c r="A89" s="122"/>
      <c r="H89" s="125"/>
      <c r="I89" s="102"/>
      <c r="J89" s="111"/>
    </row>
    <row r="90" spans="1:10" ht="15">
      <c r="A90" s="122"/>
      <c r="H90" s="125"/>
      <c r="I90" s="102"/>
      <c r="J90" s="111"/>
    </row>
    <row r="91" spans="1:10" ht="15">
      <c r="H91" s="125"/>
      <c r="I91" s="102"/>
      <c r="J91" s="111"/>
    </row>
    <row r="92" spans="1:10" ht="15">
      <c r="H92" s="111"/>
      <c r="I92" s="102"/>
      <c r="J92" s="111"/>
    </row>
  </sheetData>
  <hyperlinks>
    <hyperlink ref="O43" r:id="rId1" location="c3005"/>
    <hyperlink ref="O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HF r:id="rId5"/>
</worksheet>
</file>

<file path=xl/worksheets/sheet6.xml><?xml version="1.0" encoding="utf-8"?>
<worksheet xmlns="http://schemas.openxmlformats.org/spreadsheetml/2006/main" xmlns:r="http://schemas.openxmlformats.org/officeDocument/2006/relationships">
  <dimension ref="A1:BE92"/>
  <sheetViews>
    <sheetView showGridLines="0" zoomScaleNormal="100" workbookViewId="0"/>
  </sheetViews>
  <sheetFormatPr baseColWidth="10" defaultRowHeight="12.75"/>
  <cols>
    <col min="1" max="1" width="12" style="27" customWidth="1"/>
    <col min="2" max="2" width="8.7109375" style="27" customWidth="1"/>
    <col min="3" max="6" width="9.7109375" style="27" customWidth="1"/>
    <col min="7" max="7" width="24.42578125" style="27" customWidth="1"/>
    <col min="8" max="8" width="45.85546875" customWidth="1"/>
    <col min="9" max="9" width="6.7109375" customWidth="1"/>
    <col min="10" max="10" width="22.7109375" customWidth="1"/>
    <col min="11" max="11" width="12.7109375" customWidth="1"/>
    <col min="12" max="17" width="8.7109375" customWidth="1"/>
    <col min="18" max="18" width="20.85546875" customWidth="1"/>
    <col min="19" max="19" width="8.28515625" customWidth="1"/>
    <col min="20" max="20" width="10.85546875" customWidth="1"/>
    <col min="21" max="25" width="8.7109375" customWidth="1"/>
    <col min="26" max="72" width="10.7109375" customWidth="1"/>
  </cols>
  <sheetData>
    <row r="1" spans="1:57" s="23" customFormat="1" ht="12.75" customHeight="1">
      <c r="A1" s="217" t="s">
        <v>158</v>
      </c>
      <c r="B1" s="218"/>
      <c r="C1" s="183"/>
      <c r="D1" s="218"/>
      <c r="E1" s="218"/>
      <c r="F1" s="218"/>
      <c r="G1" s="218"/>
      <c r="H1" s="219"/>
      <c r="I1" s="24" t="s">
        <v>65</v>
      </c>
      <c r="J1" s="19"/>
      <c r="K1" s="184" t="s">
        <v>24</v>
      </c>
      <c r="L1" s="163" t="s">
        <v>25</v>
      </c>
      <c r="M1" s="163" t="s">
        <v>26</v>
      </c>
      <c r="N1" s="163" t="s">
        <v>27</v>
      </c>
      <c r="O1" s="163" t="s">
        <v>28</v>
      </c>
      <c r="U1" s="227"/>
      <c r="V1" s="228"/>
      <c r="W1" s="228"/>
      <c r="X1" s="229"/>
      <c r="Y1" s="230"/>
      <c r="Z1" s="231"/>
      <c r="AA1" s="229"/>
      <c r="AB1" s="230"/>
      <c r="AC1" s="232"/>
      <c r="AD1" s="233"/>
      <c r="AE1" s="234"/>
      <c r="AF1" s="235"/>
      <c r="AG1" s="229"/>
      <c r="AH1" s="233"/>
      <c r="AI1" s="234"/>
      <c r="AJ1" s="235"/>
      <c r="AK1" s="229"/>
      <c r="AL1" s="232"/>
      <c r="AM1" s="236"/>
      <c r="AN1" s="232"/>
      <c r="AO1" s="236"/>
      <c r="AP1" s="233"/>
      <c r="AQ1" s="233"/>
      <c r="AR1" s="233"/>
      <c r="AS1" s="228"/>
      <c r="AT1" s="233"/>
      <c r="AU1" s="236"/>
      <c r="AV1" s="233"/>
      <c r="AW1" s="236"/>
      <c r="AX1" s="233"/>
      <c r="AY1" s="232"/>
      <c r="AZ1" s="233"/>
      <c r="BA1" s="233"/>
      <c r="BB1" s="237"/>
      <c r="BC1" s="22"/>
      <c r="BD1" s="22"/>
      <c r="BE1" s="22"/>
    </row>
    <row r="2" spans="1:57" ht="12.75" customHeight="1">
      <c r="A2" s="199"/>
      <c r="B2" s="220"/>
      <c r="C2" s="220"/>
      <c r="D2" s="220"/>
      <c r="E2" s="220"/>
      <c r="F2" s="188"/>
      <c r="G2" s="221"/>
      <c r="H2" s="222"/>
      <c r="I2" s="140" t="s">
        <v>0</v>
      </c>
      <c r="J2" s="244"/>
      <c r="K2" s="245"/>
      <c r="L2" s="244"/>
      <c r="M2" s="244"/>
      <c r="N2" s="244"/>
      <c r="O2" s="246"/>
      <c r="P2" s="247"/>
      <c r="Q2" s="248"/>
      <c r="R2" s="246"/>
      <c r="S2" s="245"/>
      <c r="T2" s="244"/>
      <c r="U2" s="244"/>
      <c r="V2" s="244"/>
      <c r="W2" s="244"/>
      <c r="X2" s="244"/>
      <c r="Y2" s="249"/>
      <c r="Z2" s="250"/>
      <c r="AA2" s="250"/>
      <c r="AB2" s="251"/>
      <c r="AC2" s="252"/>
      <c r="AD2" s="252"/>
      <c r="AE2" s="252"/>
      <c r="AF2" s="252"/>
      <c r="AG2" s="252"/>
      <c r="AH2" s="252"/>
      <c r="AI2" s="252"/>
      <c r="AJ2" s="252"/>
      <c r="AK2" s="252"/>
      <c r="AL2" s="252"/>
      <c r="AM2" s="252"/>
      <c r="AN2" s="252"/>
      <c r="AO2" s="252"/>
      <c r="AP2" s="252"/>
      <c r="AQ2" s="252"/>
      <c r="AR2" s="252"/>
      <c r="AS2" s="251"/>
      <c r="AT2" s="252"/>
      <c r="AU2" s="252"/>
      <c r="AV2" s="252"/>
      <c r="AW2" s="252"/>
      <c r="AX2" s="250"/>
      <c r="AY2" s="252"/>
      <c r="AZ2" s="252"/>
      <c r="BA2" s="252"/>
      <c r="BB2" s="252"/>
      <c r="BC2" s="13"/>
    </row>
    <row r="3" spans="1:57" ht="12.75" customHeight="1">
      <c r="A3" s="220"/>
      <c r="B3" s="220"/>
      <c r="C3" s="223"/>
      <c r="D3" s="224"/>
      <c r="E3" s="203"/>
      <c r="F3" s="220"/>
      <c r="G3" s="225"/>
      <c r="H3" s="226"/>
      <c r="I3" s="5"/>
      <c r="J3" s="17"/>
      <c r="K3" s="17"/>
      <c r="L3" s="76"/>
      <c r="M3" s="77"/>
      <c r="N3" s="77"/>
      <c r="O3" s="238"/>
      <c r="P3" s="238"/>
      <c r="Q3" s="238"/>
      <c r="R3" s="239"/>
      <c r="S3" s="17"/>
      <c r="T3" s="76"/>
      <c r="U3" s="77"/>
      <c r="V3" s="77"/>
      <c r="W3" s="77"/>
      <c r="X3" s="78"/>
      <c r="Y3" s="77"/>
      <c r="Z3" s="239"/>
      <c r="AA3" s="17"/>
      <c r="AB3" s="76"/>
      <c r="AC3" s="77"/>
      <c r="AD3" s="77"/>
      <c r="AE3" s="77"/>
      <c r="AF3" s="78"/>
      <c r="AG3" s="77"/>
      <c r="AH3" s="77"/>
      <c r="AI3" s="77"/>
      <c r="AJ3" s="77"/>
      <c r="AK3" s="77"/>
      <c r="AL3" s="77"/>
      <c r="AM3" s="77"/>
      <c r="AN3" s="77"/>
      <c r="AO3" s="77"/>
      <c r="AP3" s="77"/>
      <c r="AQ3" s="77"/>
      <c r="AR3" s="77"/>
      <c r="AS3" s="77"/>
      <c r="AT3" s="77"/>
      <c r="AU3" s="77"/>
      <c r="AV3" s="77"/>
      <c r="AW3" s="77"/>
      <c r="AX3" s="77"/>
      <c r="AY3" s="77"/>
      <c r="AZ3" s="77"/>
      <c r="BA3" s="77"/>
      <c r="BB3" s="77"/>
    </row>
    <row r="4" spans="1:57" ht="12.75" customHeight="1">
      <c r="A4" s="185"/>
      <c r="B4" s="186"/>
      <c r="C4" s="187"/>
      <c r="D4" s="187"/>
      <c r="E4" s="187"/>
      <c r="F4" s="187"/>
      <c r="G4" s="187"/>
      <c r="H4" s="222"/>
      <c r="I4" s="5"/>
      <c r="J4" s="79"/>
      <c r="K4" s="79"/>
      <c r="L4" s="80"/>
      <c r="M4" s="80"/>
      <c r="N4" s="80"/>
      <c r="O4" s="240"/>
      <c r="P4" s="240"/>
      <c r="Q4" s="240"/>
      <c r="R4" s="241"/>
      <c r="S4" s="79"/>
      <c r="T4" s="80"/>
      <c r="U4" s="80"/>
      <c r="V4" s="80"/>
      <c r="W4" s="80"/>
      <c r="X4" s="80"/>
      <c r="Y4" s="80"/>
      <c r="Z4" s="241"/>
      <c r="AA4" s="79"/>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7" ht="12.75" customHeight="1">
      <c r="A5" s="188"/>
      <c r="B5" s="189"/>
      <c r="C5" s="190"/>
      <c r="D5" s="190"/>
      <c r="E5" s="191"/>
      <c r="F5" s="192"/>
      <c r="G5" s="188"/>
      <c r="H5" s="222"/>
      <c r="I5" s="6"/>
      <c r="J5" s="1"/>
      <c r="K5" s="1"/>
      <c r="L5" s="7"/>
      <c r="M5" s="7"/>
      <c r="N5" s="7"/>
      <c r="O5" s="242"/>
      <c r="P5" s="242"/>
      <c r="Q5" s="242"/>
      <c r="R5" s="243"/>
      <c r="S5" s="1"/>
      <c r="T5" s="7"/>
      <c r="U5" s="7"/>
      <c r="V5" s="7"/>
      <c r="W5" s="7"/>
      <c r="X5" s="7"/>
      <c r="Y5" s="7"/>
      <c r="Z5" s="243"/>
      <c r="AA5" s="1"/>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7" ht="12.75" customHeight="1">
      <c r="A6" s="188"/>
      <c r="B6" s="189"/>
      <c r="C6" s="193"/>
      <c r="D6" s="193"/>
      <c r="E6" s="194"/>
      <c r="F6" s="194"/>
      <c r="G6" s="188"/>
      <c r="H6" s="222"/>
      <c r="I6" s="6"/>
      <c r="J6" s="7"/>
      <c r="K6" s="7"/>
      <c r="L6" s="7"/>
      <c r="M6" s="7"/>
      <c r="N6" s="7"/>
      <c r="O6" s="242"/>
      <c r="P6" s="242"/>
      <c r="Q6" s="242"/>
      <c r="R6" s="242"/>
      <c r="S6" s="7"/>
      <c r="T6" s="7"/>
      <c r="U6" s="7"/>
      <c r="V6" s="7"/>
      <c r="W6" s="7"/>
      <c r="X6" s="7"/>
      <c r="Y6" s="7"/>
      <c r="Z6" s="242"/>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7" ht="12.75" customHeight="1">
      <c r="A7" s="195"/>
      <c r="B7" s="188"/>
      <c r="C7" s="196"/>
      <c r="D7" s="196"/>
      <c r="E7" s="196"/>
      <c r="F7" s="196"/>
      <c r="G7" s="188"/>
      <c r="H7" s="226"/>
      <c r="I7" s="4"/>
      <c r="J7" s="8"/>
      <c r="K7" s="8"/>
      <c r="L7" s="9"/>
      <c r="M7" s="9"/>
      <c r="N7" s="9"/>
      <c r="O7" s="9"/>
      <c r="P7" s="9"/>
      <c r="Q7" s="9"/>
      <c r="R7" s="8"/>
      <c r="S7" s="8"/>
      <c r="T7" s="9"/>
      <c r="U7" s="9"/>
      <c r="V7" s="9"/>
      <c r="W7" s="9"/>
      <c r="X7" s="9"/>
      <c r="Y7" s="9"/>
      <c r="Z7" s="8"/>
      <c r="AA7" s="8"/>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7" ht="12.75" customHeight="1">
      <c r="A8" s="188"/>
      <c r="B8" s="197"/>
      <c r="C8" s="197"/>
      <c r="D8" s="197"/>
      <c r="E8" s="197"/>
      <c r="F8" s="197"/>
      <c r="G8" s="197"/>
      <c r="H8" s="47"/>
      <c r="I8" s="164"/>
      <c r="J8" s="165"/>
      <c r="K8" s="165"/>
      <c r="L8" s="166"/>
      <c r="M8" s="166"/>
      <c r="N8" s="166"/>
      <c r="O8" s="166"/>
      <c r="P8" s="166"/>
      <c r="Q8" s="166"/>
      <c r="R8" s="170"/>
      <c r="S8" s="170"/>
      <c r="T8" s="171"/>
      <c r="U8" s="171"/>
      <c r="V8" s="171"/>
      <c r="W8" s="171"/>
      <c r="X8" s="171"/>
      <c r="Y8" s="82"/>
      <c r="Z8" s="170"/>
      <c r="AA8" s="170"/>
      <c r="AB8" s="171"/>
      <c r="AC8" s="171"/>
      <c r="AD8" s="171"/>
      <c r="AE8" s="171"/>
      <c r="AF8" s="171"/>
      <c r="AG8" s="82"/>
      <c r="AH8" s="82"/>
      <c r="AI8" s="82"/>
      <c r="AJ8" s="82"/>
      <c r="AK8" s="82"/>
      <c r="AL8" s="82"/>
      <c r="AM8" s="82"/>
      <c r="AN8" s="82"/>
      <c r="AO8" s="82"/>
      <c r="AP8" s="82"/>
      <c r="AQ8" s="82"/>
      <c r="AR8" s="82"/>
      <c r="AS8" s="82"/>
      <c r="AT8" s="82"/>
      <c r="AU8" s="82"/>
      <c r="AV8" s="82"/>
      <c r="AW8" s="82"/>
      <c r="AX8" s="82"/>
      <c r="AY8" s="82"/>
      <c r="AZ8" s="82"/>
      <c r="BA8" s="82"/>
      <c r="BB8" s="82"/>
    </row>
    <row r="9" spans="1:57" s="14" customFormat="1" ht="12.75" customHeight="1">
      <c r="A9" s="198"/>
      <c r="B9" s="198"/>
      <c r="C9" s="198"/>
      <c r="D9" s="198"/>
      <c r="E9" s="198"/>
      <c r="F9" s="198"/>
      <c r="G9" s="198"/>
      <c r="H9"/>
      <c r="I9" s="167"/>
      <c r="J9" s="168"/>
      <c r="K9" s="168"/>
      <c r="L9" s="169"/>
      <c r="M9" s="169"/>
      <c r="N9" s="169"/>
      <c r="O9" s="169"/>
      <c r="P9" s="169"/>
      <c r="Q9" s="273"/>
      <c r="R9" s="172"/>
      <c r="S9" s="172"/>
      <c r="T9" s="173"/>
      <c r="U9" s="173"/>
      <c r="V9" s="173"/>
      <c r="W9" s="173"/>
      <c r="X9" s="173"/>
      <c r="Y9" s="84"/>
      <c r="Z9" s="172"/>
      <c r="AA9" s="172"/>
      <c r="AB9" s="173"/>
      <c r="AC9" s="173"/>
      <c r="AD9" s="173"/>
      <c r="AE9" s="173"/>
      <c r="AF9" s="173"/>
      <c r="AG9" s="84"/>
      <c r="AH9" s="84"/>
      <c r="AI9" s="84"/>
      <c r="AJ9" s="84"/>
      <c r="AK9" s="84"/>
      <c r="AL9" s="84"/>
      <c r="AM9" s="84"/>
      <c r="AN9" s="84"/>
      <c r="AO9" s="84"/>
      <c r="AP9" s="84"/>
      <c r="AQ9" s="84"/>
      <c r="AR9" s="84"/>
      <c r="AS9" s="84"/>
      <c r="AT9" s="84"/>
      <c r="AU9" s="84"/>
      <c r="AV9" s="84"/>
      <c r="AW9" s="84"/>
      <c r="AX9" s="84"/>
      <c r="AY9" s="84"/>
      <c r="AZ9" s="84"/>
      <c r="BA9" s="84"/>
      <c r="BB9" s="84"/>
    </row>
    <row r="10" spans="1:57" s="14" customFormat="1" ht="12.75" customHeight="1">
      <c r="A10" s="198"/>
      <c r="B10" s="198"/>
      <c r="C10" s="198"/>
      <c r="D10" s="198"/>
      <c r="E10" s="198"/>
      <c r="F10" s="198"/>
      <c r="G10" s="198"/>
      <c r="H10"/>
      <c r="I10" s="6"/>
      <c r="J10" s="86"/>
      <c r="K10" s="183"/>
      <c r="L10" s="87"/>
      <c r="M10" s="87"/>
      <c r="N10" s="87"/>
      <c r="O10" s="87"/>
      <c r="P10"/>
      <c r="Q10" s="88"/>
      <c r="R10" s="88"/>
      <c r="S10" s="88"/>
      <c r="T10" s="88"/>
      <c r="U10" s="88"/>
      <c r="V10" s="88"/>
      <c r="W10" s="88"/>
      <c r="X10" s="88"/>
      <c r="Y10" s="88"/>
    </row>
    <row r="11" spans="1:57" ht="12.75" customHeight="1">
      <c r="A11" s="188"/>
      <c r="B11" s="188"/>
      <c r="C11" s="188"/>
      <c r="D11" s="188"/>
      <c r="E11" s="188"/>
      <c r="F11" s="188"/>
      <c r="G11" s="188"/>
      <c r="H11" s="6"/>
    </row>
    <row r="12" spans="1:57" ht="12.75" customHeight="1">
      <c r="A12" s="188"/>
      <c r="B12" s="188"/>
      <c r="C12" s="188"/>
      <c r="D12" s="188"/>
      <c r="E12" s="188"/>
      <c r="F12" s="188"/>
      <c r="G12" s="188"/>
      <c r="H12" s="6"/>
    </row>
    <row r="13" spans="1:57" ht="12.75" customHeight="1">
      <c r="A13" s="188"/>
      <c r="B13" s="188"/>
      <c r="C13" s="188"/>
      <c r="D13" s="188"/>
      <c r="E13" s="188"/>
      <c r="F13" s="188"/>
      <c r="G13" s="188"/>
      <c r="H13" s="6"/>
    </row>
    <row r="14" spans="1:57" ht="12.75" customHeight="1">
      <c r="A14" s="188"/>
      <c r="B14" s="188"/>
      <c r="C14" s="188"/>
      <c r="D14" s="188"/>
      <c r="E14" s="188"/>
      <c r="F14" s="188"/>
      <c r="G14" s="188"/>
      <c r="H14" s="6"/>
    </row>
    <row r="15" spans="1:57" ht="12.75" customHeight="1">
      <c r="A15" s="188"/>
      <c r="B15" s="188"/>
      <c r="C15" s="188"/>
      <c r="D15" s="188"/>
      <c r="E15" s="188"/>
      <c r="F15" s="188"/>
      <c r="G15" s="188"/>
      <c r="H15" s="6"/>
    </row>
    <row r="16" spans="1:57" ht="12.75" customHeight="1">
      <c r="A16" s="188"/>
      <c r="B16" s="188"/>
      <c r="C16" s="188"/>
      <c r="D16" s="188"/>
      <c r="E16" s="188"/>
      <c r="F16" s="188"/>
      <c r="G16" s="188"/>
      <c r="H16" s="6"/>
    </row>
    <row r="17" spans="1:54" ht="12.75" customHeight="1">
      <c r="A17" s="188"/>
      <c r="B17" s="188"/>
      <c r="C17" s="188"/>
      <c r="D17" s="188"/>
      <c r="E17" s="188"/>
      <c r="F17" s="188"/>
      <c r="G17" s="188"/>
      <c r="H17" s="6"/>
    </row>
    <row r="18" spans="1:54" ht="12.75" customHeight="1">
      <c r="A18" s="188"/>
      <c r="B18" s="188"/>
      <c r="C18" s="188"/>
      <c r="D18" s="188"/>
      <c r="E18" s="188"/>
      <c r="F18" s="188"/>
      <c r="G18" s="188"/>
      <c r="H18" s="6"/>
    </row>
    <row r="19" spans="1:54" s="20" customFormat="1" ht="12.75" customHeight="1">
      <c r="A19" s="189"/>
      <c r="B19" s="188"/>
      <c r="C19" s="188"/>
      <c r="D19" s="188"/>
      <c r="E19" s="188"/>
      <c r="F19" s="188"/>
      <c r="G19" s="188"/>
      <c r="H19" s="6"/>
      <c r="I19" s="21"/>
      <c r="J19" s="89"/>
      <c r="K19" s="89"/>
      <c r="L19" s="92"/>
      <c r="M19" s="92"/>
      <c r="N19" s="92"/>
      <c r="O19" s="92"/>
      <c r="P19" s="94"/>
      <c r="Q19" s="94"/>
      <c r="R19" s="94"/>
      <c r="S19" s="94"/>
      <c r="T19" s="94"/>
      <c r="U19" s="94"/>
      <c r="V19" s="94"/>
      <c r="W19" s="94"/>
      <c r="X19" s="94"/>
      <c r="Y19" s="94"/>
    </row>
    <row r="20" spans="1:54" s="13" customFormat="1" ht="12.75" customHeight="1">
      <c r="A20" s="188"/>
      <c r="B20" s="188"/>
      <c r="C20" s="188"/>
      <c r="D20" s="188"/>
      <c r="E20" s="188"/>
      <c r="F20" s="188"/>
      <c r="G20" s="188"/>
      <c r="H20" s="4"/>
      <c r="I20" s="4"/>
      <c r="J20" s="11"/>
      <c r="K20" s="11"/>
      <c r="L20" s="12"/>
      <c r="M20" s="12"/>
      <c r="N20" s="12"/>
      <c r="O20" s="12"/>
    </row>
    <row r="21" spans="1:54" s="22" customFormat="1" ht="12.75" customHeight="1">
      <c r="A21" s="217"/>
      <c r="B21" s="218"/>
      <c r="C21" s="218"/>
      <c r="D21" s="218"/>
      <c r="E21" s="218"/>
      <c r="F21" s="218"/>
      <c r="G21" s="218"/>
      <c r="H21"/>
      <c r="I21" s="48" t="s">
        <v>65</v>
      </c>
      <c r="J21" s="15"/>
      <c r="K21" s="3" t="s">
        <v>24</v>
      </c>
      <c r="L21" s="163" t="s">
        <v>25</v>
      </c>
      <c r="M21" s="163" t="s">
        <v>26</v>
      </c>
      <c r="N21" s="163" t="s">
        <v>27</v>
      </c>
      <c r="O21" s="163" t="s">
        <v>28</v>
      </c>
      <c r="P21" s="48"/>
      <c r="Q21" s="39"/>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row>
    <row r="22" spans="1:54" ht="12.75" customHeight="1">
      <c r="A22" s="199"/>
      <c r="B22" s="188"/>
      <c r="C22" s="188"/>
      <c r="D22" s="200"/>
      <c r="E22" s="188"/>
      <c r="F22" s="188"/>
      <c r="G22" s="201"/>
      <c r="H22" s="6"/>
      <c r="I22" s="142" t="s">
        <v>1</v>
      </c>
      <c r="J22" s="253"/>
      <c r="K22" s="254"/>
      <c r="L22" s="255"/>
      <c r="M22" s="255"/>
      <c r="N22" s="255"/>
      <c r="O22" s="255"/>
      <c r="P22" s="255"/>
      <c r="Q22" s="142"/>
      <c r="R22" s="253"/>
      <c r="S22" s="254"/>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row>
    <row r="23" spans="1:54" ht="12.75" customHeight="1">
      <c r="A23" s="188"/>
      <c r="B23" s="188"/>
      <c r="C23" s="188"/>
      <c r="D23" s="202"/>
      <c r="E23" s="203"/>
      <c r="F23" s="188"/>
      <c r="G23" s="204"/>
      <c r="H23" s="5"/>
      <c r="I23" s="5"/>
      <c r="J23" s="18"/>
      <c r="K23" s="18"/>
      <c r="L23" s="77"/>
      <c r="M23" s="77"/>
      <c r="N23" s="77"/>
      <c r="O23" s="77"/>
      <c r="P23" s="77"/>
      <c r="Q23" s="77"/>
      <c r="R23" s="18"/>
      <c r="S23" s="18"/>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row>
    <row r="24" spans="1:54" ht="12.75" customHeight="1">
      <c r="A24" s="205"/>
      <c r="B24" s="206"/>
      <c r="C24" s="207"/>
      <c r="D24" s="207"/>
      <c r="E24" s="207"/>
      <c r="F24" s="207"/>
      <c r="G24" s="207"/>
      <c r="H24" s="6"/>
      <c r="I24" s="5"/>
      <c r="J24" s="18"/>
      <c r="K24" s="18"/>
      <c r="L24" s="80"/>
      <c r="M24" s="80"/>
      <c r="N24" s="80"/>
      <c r="O24" s="80"/>
      <c r="P24" s="80"/>
      <c r="Q24" s="80"/>
      <c r="R24" s="145"/>
      <c r="S24" s="145"/>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12.75" customHeight="1">
      <c r="A25" s="188"/>
      <c r="B25" s="189"/>
      <c r="C25" s="208"/>
      <c r="D25" s="208"/>
      <c r="E25" s="209"/>
      <c r="F25" s="210"/>
      <c r="G25" s="188"/>
      <c r="H25" s="6"/>
      <c r="I25" s="6"/>
      <c r="J25" s="1"/>
      <c r="K25" s="1"/>
      <c r="L25" s="7"/>
      <c r="M25" s="7"/>
      <c r="N25" s="7"/>
      <c r="O25" s="7"/>
      <c r="P25" s="7"/>
      <c r="Q25" s="7"/>
      <c r="R25" s="1"/>
      <c r="S25" s="1"/>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2.75" customHeight="1">
      <c r="A26" s="188"/>
      <c r="B26" s="189"/>
      <c r="C26" s="211"/>
      <c r="D26" s="211"/>
      <c r="E26" s="212"/>
      <c r="F26" s="212"/>
      <c r="G26" s="188"/>
      <c r="H26" s="6"/>
      <c r="I26" s="6"/>
      <c r="J26" s="1"/>
      <c r="K26" s="1"/>
      <c r="L26" s="7"/>
      <c r="M26" s="7"/>
      <c r="N26" s="7"/>
      <c r="O26" s="7"/>
      <c r="P26" s="7"/>
      <c r="Q26" s="7"/>
      <c r="R26" s="1"/>
      <c r="S26" s="1"/>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s="14" customFormat="1" ht="12.75" customHeight="1">
      <c r="A27" s="213"/>
      <c r="B27" s="198"/>
      <c r="C27" s="198"/>
      <c r="D27" s="198"/>
      <c r="E27" s="198"/>
      <c r="F27" s="198"/>
      <c r="G27" s="198"/>
      <c r="H27" s="3"/>
      <c r="I27" s="4"/>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4" customFormat="1" ht="12.75" customHeight="1">
      <c r="A28" s="214"/>
      <c r="B28" s="198"/>
      <c r="C28" s="198"/>
      <c r="D28" s="198"/>
      <c r="E28" s="198"/>
      <c r="F28" s="198"/>
      <c r="G28" s="198"/>
      <c r="H28" s="3"/>
      <c r="I28" s="178"/>
      <c r="J28" s="178"/>
      <c r="K28" s="178"/>
      <c r="L28" s="179"/>
      <c r="M28" s="179"/>
      <c r="N28" s="179"/>
      <c r="O28" s="179"/>
      <c r="P28" s="179"/>
      <c r="Q28" s="179"/>
      <c r="R28" s="174"/>
      <c r="S28" s="174"/>
      <c r="T28" s="175"/>
      <c r="U28" s="175"/>
      <c r="V28" s="175"/>
      <c r="W28" s="175"/>
      <c r="X28" s="175"/>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row>
    <row r="29" spans="1:54" ht="12.75" customHeight="1">
      <c r="A29" s="188"/>
      <c r="B29" s="188"/>
      <c r="C29" s="188"/>
      <c r="D29" s="188"/>
      <c r="E29" s="188"/>
      <c r="F29" s="188"/>
      <c r="G29" s="188"/>
      <c r="H29" s="47"/>
      <c r="I29" s="180"/>
      <c r="J29" s="181"/>
      <c r="K29" s="181"/>
      <c r="L29" s="182"/>
      <c r="M29" s="182"/>
      <c r="N29" s="182"/>
      <c r="O29" s="182"/>
      <c r="P29" s="182"/>
      <c r="Q29" s="274"/>
      <c r="R29" s="176"/>
      <c r="S29" s="176"/>
      <c r="T29" s="177"/>
      <c r="U29" s="177"/>
      <c r="V29" s="177"/>
      <c r="W29" s="177"/>
      <c r="X29" s="177"/>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row>
    <row r="30" spans="1:54" ht="12.75" customHeight="1">
      <c r="A30" s="188"/>
      <c r="B30" s="188"/>
      <c r="C30" s="188"/>
      <c r="D30" s="188"/>
      <c r="E30" s="188"/>
      <c r="F30" s="188"/>
      <c r="G30" s="188"/>
      <c r="H30" s="47"/>
      <c r="I30" s="93"/>
      <c r="J30" s="93"/>
      <c r="K30" s="93"/>
      <c r="L30" s="87"/>
      <c r="M30" s="87"/>
      <c r="N30" s="87"/>
      <c r="O30" s="87"/>
      <c r="P30" s="88"/>
      <c r="Q30" s="88"/>
      <c r="R30" s="88"/>
      <c r="S30" s="88"/>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row>
    <row r="31" spans="1:54" ht="12.75" customHeight="1">
      <c r="A31" s="188"/>
      <c r="B31" s="188"/>
      <c r="C31" s="188"/>
      <c r="D31" s="188"/>
      <c r="E31" s="188"/>
      <c r="F31" s="188"/>
      <c r="G31" s="188"/>
      <c r="H31" s="3"/>
    </row>
    <row r="32" spans="1:54" ht="12.75" customHeight="1">
      <c r="A32" s="188"/>
      <c r="B32" s="188"/>
      <c r="C32" s="188"/>
      <c r="D32" s="188"/>
      <c r="E32" s="188"/>
      <c r="F32" s="188"/>
      <c r="G32" s="188"/>
      <c r="Q32" s="2"/>
      <c r="R32" s="2"/>
      <c r="S32" s="2"/>
    </row>
    <row r="33" spans="1:54" s="2" customFormat="1" ht="12.75" customHeight="1">
      <c r="A33" s="203"/>
      <c r="B33" s="203"/>
      <c r="C33" s="203"/>
      <c r="D33" s="203"/>
      <c r="E33" s="203"/>
      <c r="F33" s="203"/>
      <c r="G33" s="203"/>
      <c r="H33"/>
      <c r="Q33"/>
      <c r="R33"/>
      <c r="S33"/>
    </row>
    <row r="34" spans="1:54" ht="12.75" customHeight="1">
      <c r="A34" s="188"/>
      <c r="B34" s="188"/>
      <c r="C34" s="188"/>
      <c r="D34" s="188"/>
      <c r="E34" s="188"/>
      <c r="F34" s="188"/>
      <c r="G34" s="188"/>
    </row>
    <row r="35" spans="1:54" ht="12.75" customHeight="1">
      <c r="A35" s="188"/>
      <c r="B35" s="188"/>
      <c r="C35" s="188"/>
      <c r="D35" s="188"/>
      <c r="E35" s="188"/>
      <c r="F35" s="188"/>
      <c r="G35" s="188"/>
      <c r="Q35" s="2"/>
      <c r="R35" s="2"/>
      <c r="S35" s="2"/>
    </row>
    <row r="36" spans="1:54" ht="12.75" customHeight="1">
      <c r="A36" s="188"/>
      <c r="B36" s="188"/>
      <c r="C36" s="188"/>
      <c r="D36" s="188"/>
      <c r="E36" s="188"/>
      <c r="F36" s="188"/>
      <c r="G36" s="188"/>
    </row>
    <row r="37" spans="1:54" ht="12.75" customHeight="1">
      <c r="A37" s="188"/>
      <c r="B37" s="188"/>
      <c r="C37" s="188"/>
      <c r="D37" s="188"/>
      <c r="E37" s="188"/>
      <c r="F37" s="188"/>
      <c r="G37" s="188"/>
    </row>
    <row r="38" spans="1:54" ht="12.75" customHeight="1">
      <c r="A38" s="188"/>
      <c r="B38" s="188"/>
      <c r="C38" s="188"/>
      <c r="D38" s="188"/>
      <c r="E38" s="188"/>
      <c r="F38" s="188"/>
      <c r="G38" s="188"/>
      <c r="Q38" s="2"/>
      <c r="R38" s="2"/>
      <c r="S38" s="2"/>
    </row>
    <row r="39" spans="1:54" s="20" customFormat="1" ht="12.75" customHeight="1">
      <c r="A39" s="189"/>
      <c r="B39" s="215"/>
      <c r="C39" s="188"/>
      <c r="D39" s="188"/>
      <c r="E39" s="188"/>
      <c r="F39" s="188"/>
      <c r="G39" s="188"/>
      <c r="H39"/>
      <c r="I39"/>
      <c r="J39" s="74"/>
      <c r="K39"/>
      <c r="L39"/>
      <c r="M39"/>
      <c r="N39"/>
      <c r="O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s="13" customFormat="1" ht="12.75" customHeight="1">
      <c r="A40" s="216"/>
      <c r="B40" s="216"/>
      <c r="C40" s="216"/>
      <c r="D40" s="216"/>
      <c r="E40" s="216"/>
      <c r="F40" s="216"/>
      <c r="G40" s="216"/>
      <c r="J40" s="75"/>
    </row>
    <row r="41" spans="1:54" s="20" customFormat="1">
      <c r="A41" s="158" t="s">
        <v>155</v>
      </c>
      <c r="B41" s="113"/>
      <c r="C41" s="127"/>
      <c r="D41" s="127"/>
      <c r="E41" s="113"/>
      <c r="F41" s="113"/>
      <c r="G41" s="113"/>
      <c r="H41" s="102"/>
      <c r="I41" s="101"/>
      <c r="J41" s="101"/>
      <c r="K41"/>
      <c r="L41" s="261" t="s">
        <v>154</v>
      </c>
      <c r="M41" s="262"/>
      <c r="N41" s="262"/>
      <c r="O41" s="262"/>
      <c r="P41" s="262"/>
      <c r="Q41" s="262"/>
      <c r="R41" s="262"/>
      <c r="S41" s="262"/>
      <c r="T41" s="262"/>
      <c r="U41" s="262"/>
      <c r="V41" s="262"/>
      <c r="W41" s="261"/>
      <c r="X41" s="261"/>
      <c r="Y41" s="261"/>
    </row>
    <row r="42" spans="1:54" s="20" customFormat="1">
      <c r="A42" s="116"/>
      <c r="B42" s="113"/>
      <c r="C42" s="127"/>
      <c r="D42" s="127"/>
      <c r="E42" s="113"/>
      <c r="F42" s="113"/>
      <c r="G42" s="113"/>
      <c r="H42" s="102"/>
      <c r="I42" s="101"/>
      <c r="J42" s="101"/>
      <c r="K42"/>
      <c r="L42" s="263"/>
      <c r="M42" s="261" t="s">
        <v>127</v>
      </c>
      <c r="N42" s="261"/>
      <c r="O42" s="261"/>
      <c r="P42" s="261"/>
      <c r="Q42" s="261"/>
      <c r="R42" s="261"/>
      <c r="S42" s="261"/>
      <c r="T42" s="261"/>
      <c r="U42" s="261"/>
      <c r="V42" s="261"/>
      <c r="W42" s="262"/>
      <c r="X42" s="262"/>
      <c r="Y42" s="262"/>
    </row>
    <row r="43" spans="1:54" s="47" customFormat="1">
      <c r="A43" s="156" t="s">
        <v>143</v>
      </c>
      <c r="B43" s="157"/>
      <c r="C43" s="157"/>
      <c r="D43" s="157"/>
      <c r="E43" s="157"/>
      <c r="F43" s="157"/>
      <c r="G43" s="157"/>
      <c r="L43" s="261"/>
      <c r="M43" s="264" t="s">
        <v>128</v>
      </c>
      <c r="N43" s="265"/>
      <c r="O43" s="265" t="s">
        <v>142</v>
      </c>
      <c r="P43" s="262"/>
      <c r="Q43" s="262"/>
      <c r="R43" s="262"/>
      <c r="S43" s="262"/>
      <c r="T43" s="262"/>
      <c r="U43" s="262"/>
      <c r="V43" s="262"/>
      <c r="W43" s="261"/>
      <c r="X43" s="261"/>
      <c r="Y43" s="261"/>
    </row>
    <row r="44" spans="1:54" s="47" customFormat="1">
      <c r="A44" s="156"/>
      <c r="B44" s="157"/>
      <c r="C44" s="157"/>
      <c r="D44" s="157"/>
      <c r="E44" s="157"/>
      <c r="F44" s="157"/>
      <c r="G44" s="157"/>
      <c r="L44" s="261"/>
      <c r="M44" s="264"/>
      <c r="N44" s="262"/>
      <c r="O44" s="262"/>
      <c r="P44" s="262"/>
      <c r="Q44" s="262"/>
      <c r="R44" s="262"/>
      <c r="S44" s="262"/>
      <c r="T44" s="262"/>
      <c r="U44" s="262"/>
      <c r="V44" s="262"/>
      <c r="W44" s="262"/>
      <c r="X44" s="262"/>
      <c r="Y44" s="262"/>
    </row>
    <row r="45" spans="1:54" s="3" customFormat="1">
      <c r="A45" s="117" t="s">
        <v>70</v>
      </c>
      <c r="L45" s="261" t="s">
        <v>157</v>
      </c>
      <c r="M45" s="262"/>
      <c r="N45" s="262"/>
      <c r="O45" s="262"/>
      <c r="P45" s="262"/>
      <c r="Q45" s="262"/>
      <c r="R45" s="262"/>
      <c r="S45" s="262"/>
      <c r="T45" s="262"/>
      <c r="U45" s="262"/>
      <c r="V45" s="262"/>
      <c r="W45" s="261"/>
      <c r="X45" s="261"/>
      <c r="Y45" s="261"/>
    </row>
    <row r="46" spans="1:54">
      <c r="A46" s="117"/>
      <c r="B46" s="118" t="s">
        <v>159</v>
      </c>
      <c r="C46" s="118"/>
      <c r="D46" s="118"/>
      <c r="E46" s="118"/>
      <c r="F46" s="119"/>
      <c r="G46" s="120"/>
      <c r="H46" s="120"/>
      <c r="I46" s="120"/>
      <c r="J46" s="120"/>
      <c r="L46" s="261"/>
      <c r="M46" s="261" t="s">
        <v>129</v>
      </c>
      <c r="N46" s="261"/>
      <c r="O46" s="261"/>
      <c r="P46" s="261"/>
      <c r="Q46" s="261"/>
      <c r="R46" s="261"/>
      <c r="S46" s="261"/>
      <c r="T46" s="261"/>
      <c r="U46" s="261"/>
      <c r="V46" s="261"/>
      <c r="W46" s="262"/>
      <c r="X46" s="262"/>
      <c r="Y46" s="262"/>
    </row>
    <row r="47" spans="1:54">
      <c r="A47" s="117"/>
      <c r="B47" s="118"/>
      <c r="C47" s="118"/>
      <c r="D47" s="118"/>
      <c r="E47" s="118"/>
      <c r="F47" s="119"/>
      <c r="G47" s="120"/>
      <c r="H47" s="120"/>
      <c r="I47" s="120"/>
      <c r="J47" s="120"/>
      <c r="L47" s="266"/>
      <c r="M47" s="264" t="s">
        <v>141</v>
      </c>
      <c r="N47" s="265"/>
      <c r="O47" s="265" t="s">
        <v>140</v>
      </c>
      <c r="P47" s="262"/>
      <c r="Q47" s="262"/>
      <c r="R47" s="262"/>
      <c r="S47" s="262"/>
      <c r="T47" s="262"/>
      <c r="U47" s="262"/>
      <c r="V47" s="262"/>
      <c r="W47" s="261"/>
      <c r="X47" s="261"/>
      <c r="Y47" s="261"/>
    </row>
    <row r="48" spans="1:54">
      <c r="A48" s="114" t="s">
        <v>71</v>
      </c>
      <c r="B48" s="113"/>
      <c r="C48" s="113"/>
      <c r="D48" s="113"/>
      <c r="E48" s="113"/>
      <c r="F48" s="113"/>
      <c r="G48" s="113"/>
      <c r="H48" s="102"/>
      <c r="I48" s="101"/>
      <c r="J48" s="101"/>
    </row>
    <row r="49" spans="1:10" ht="15">
      <c r="A49" s="50" t="s">
        <v>165</v>
      </c>
      <c r="I49" s="257"/>
      <c r="J49" s="111"/>
    </row>
    <row r="50" spans="1:10" ht="15">
      <c r="B50" s="50" t="s">
        <v>108</v>
      </c>
      <c r="I50" s="257"/>
      <c r="J50" s="111"/>
    </row>
    <row r="51" spans="1:10" s="93" customFormat="1" ht="15">
      <c r="A51" s="256" t="s">
        <v>145</v>
      </c>
      <c r="B51" s="256"/>
      <c r="C51" s="256"/>
      <c r="D51" s="256"/>
      <c r="E51" s="256"/>
      <c r="F51" s="256"/>
      <c r="G51" s="256"/>
      <c r="H51" s="257"/>
      <c r="I51" s="257"/>
      <c r="J51" s="108"/>
    </row>
    <row r="52" spans="1:10" s="93" customFormat="1" ht="15">
      <c r="A52" s="256"/>
      <c r="B52" s="256" t="s">
        <v>119</v>
      </c>
      <c r="C52" s="256"/>
      <c r="D52" s="256"/>
      <c r="E52" s="256"/>
      <c r="F52" s="256"/>
      <c r="G52" s="256"/>
      <c r="H52" s="257"/>
      <c r="I52" s="257"/>
      <c r="J52" s="108"/>
    </row>
    <row r="53" spans="1:10" s="93" customFormat="1" ht="15">
      <c r="A53" s="258" t="s">
        <v>101</v>
      </c>
      <c r="B53" s="256" t="s">
        <v>115</v>
      </c>
      <c r="C53" s="256"/>
      <c r="D53" s="256"/>
      <c r="E53" s="256"/>
      <c r="F53" s="256"/>
      <c r="G53" s="256"/>
      <c r="H53" s="257"/>
      <c r="I53" s="257"/>
      <c r="J53" s="108"/>
    </row>
    <row r="54" spans="1:10" s="93" customFormat="1" ht="15">
      <c r="A54" s="256"/>
      <c r="B54" s="256" t="s">
        <v>105</v>
      </c>
      <c r="C54" s="256"/>
      <c r="D54" s="256"/>
      <c r="E54" s="256"/>
      <c r="F54" s="256"/>
      <c r="G54" s="256"/>
      <c r="H54" s="257"/>
      <c r="I54" s="257"/>
      <c r="J54" s="108"/>
    </row>
    <row r="55" spans="1:10" s="93" customFormat="1" ht="15">
      <c r="A55" s="258" t="s">
        <v>102</v>
      </c>
      <c r="B55" s="256" t="s">
        <v>118</v>
      </c>
      <c r="C55" s="256"/>
      <c r="D55" s="256"/>
      <c r="E55" s="256"/>
      <c r="F55" s="256"/>
      <c r="G55" s="256"/>
      <c r="H55" s="257"/>
      <c r="I55" s="269"/>
      <c r="J55" s="108"/>
    </row>
    <row r="56" spans="1:10" s="93" customFormat="1" ht="15">
      <c r="A56" s="256"/>
      <c r="B56" s="256" t="s">
        <v>106</v>
      </c>
      <c r="C56" s="256"/>
      <c r="D56" s="256"/>
      <c r="E56" s="256"/>
      <c r="F56" s="256"/>
      <c r="G56" s="256"/>
      <c r="H56" s="257"/>
      <c r="I56" s="269"/>
      <c r="J56" s="108"/>
    </row>
    <row r="57" spans="1:10" ht="15">
      <c r="A57" s="113" t="s">
        <v>144</v>
      </c>
      <c r="B57" s="119"/>
      <c r="C57" s="113"/>
      <c r="D57" s="113"/>
      <c r="E57" s="113"/>
      <c r="F57" s="113"/>
      <c r="G57" s="113"/>
      <c r="H57" s="102"/>
      <c r="I57" s="102"/>
      <c r="J57" s="111"/>
    </row>
    <row r="58" spans="1:10" ht="15">
      <c r="A58" s="113"/>
      <c r="B58" s="119" t="s">
        <v>119</v>
      </c>
      <c r="C58" s="113"/>
      <c r="D58" s="113"/>
      <c r="E58" s="113"/>
      <c r="F58" s="113"/>
      <c r="G58" s="113"/>
      <c r="H58" s="102"/>
      <c r="I58" s="102"/>
      <c r="J58" s="111"/>
    </row>
    <row r="59" spans="1:10" ht="15">
      <c r="A59" s="121" t="s">
        <v>72</v>
      </c>
      <c r="B59" s="119" t="s">
        <v>115</v>
      </c>
      <c r="C59" s="113"/>
      <c r="D59" s="113"/>
      <c r="E59" s="113"/>
      <c r="F59" s="113"/>
      <c r="G59" s="113"/>
      <c r="H59" s="102"/>
      <c r="I59" s="102"/>
      <c r="J59" s="111"/>
    </row>
    <row r="60" spans="1:10" ht="15">
      <c r="A60" s="113"/>
      <c r="B60" s="119" t="s">
        <v>103</v>
      </c>
      <c r="C60" s="113"/>
      <c r="D60" s="113"/>
      <c r="E60" s="113"/>
      <c r="F60" s="113"/>
      <c r="G60" s="113"/>
      <c r="H60" s="102"/>
      <c r="I60" s="102"/>
      <c r="J60" s="111"/>
    </row>
    <row r="61" spans="1:10" ht="15">
      <c r="A61" s="121" t="s">
        <v>74</v>
      </c>
      <c r="B61" s="119" t="s">
        <v>118</v>
      </c>
      <c r="C61" s="113"/>
      <c r="D61" s="113"/>
      <c r="E61" s="113"/>
      <c r="F61" s="113"/>
      <c r="G61" s="113"/>
      <c r="H61" s="102"/>
      <c r="I61" s="102"/>
      <c r="J61" s="111"/>
    </row>
    <row r="62" spans="1:10">
      <c r="A62" s="113"/>
      <c r="B62" s="119" t="s">
        <v>104</v>
      </c>
      <c r="C62" s="113"/>
      <c r="D62" s="113"/>
      <c r="E62" s="113"/>
      <c r="F62" s="113"/>
      <c r="G62" s="113"/>
      <c r="H62" s="102"/>
    </row>
    <row r="63" spans="1:10">
      <c r="A63" s="50" t="s">
        <v>110</v>
      </c>
      <c r="B63" s="44"/>
      <c r="G63" s="113"/>
      <c r="H63" s="102"/>
    </row>
    <row r="64" spans="1:10">
      <c r="A64" s="122" t="s">
        <v>78</v>
      </c>
      <c r="B64" s="115" t="s">
        <v>116</v>
      </c>
      <c r="C64" s="115"/>
      <c r="D64" s="115"/>
      <c r="E64" s="115"/>
      <c r="F64" s="115"/>
    </row>
    <row r="65" spans="1:12">
      <c r="A65" s="122" t="s">
        <v>79</v>
      </c>
      <c r="B65" s="115" t="s">
        <v>117</v>
      </c>
      <c r="C65" s="115"/>
      <c r="D65" s="115"/>
      <c r="E65" s="115"/>
      <c r="F65" s="115"/>
      <c r="G65" s="115"/>
      <c r="H65" s="115"/>
    </row>
    <row r="66" spans="1:12">
      <c r="A66" s="119" t="s">
        <v>112</v>
      </c>
      <c r="B66" s="115"/>
      <c r="C66" s="115"/>
      <c r="D66" s="115"/>
      <c r="E66" s="115"/>
      <c r="F66" s="115"/>
      <c r="G66" s="115"/>
      <c r="H66" s="115"/>
    </row>
    <row r="67" spans="1:12">
      <c r="A67" s="122"/>
      <c r="B67" s="115" t="s">
        <v>122</v>
      </c>
      <c r="C67" s="115"/>
      <c r="D67" s="115"/>
      <c r="E67" s="115"/>
      <c r="F67" s="115"/>
      <c r="G67" s="115"/>
      <c r="H67" s="115"/>
    </row>
    <row r="68" spans="1:12">
      <c r="A68" s="118" t="s">
        <v>113</v>
      </c>
      <c r="B68" s="115"/>
      <c r="C68" s="115"/>
      <c r="D68" s="115"/>
      <c r="E68" s="115"/>
      <c r="F68" s="115"/>
      <c r="G68" s="115"/>
      <c r="H68" s="115"/>
      <c r="L68" s="15"/>
    </row>
    <row r="69" spans="1:12">
      <c r="A69" s="118"/>
      <c r="B69" s="115" t="s">
        <v>123</v>
      </c>
      <c r="C69" s="115"/>
      <c r="D69" s="115"/>
      <c r="E69" s="115"/>
      <c r="F69" s="115"/>
      <c r="G69" s="115"/>
      <c r="H69" s="115"/>
      <c r="L69" s="15"/>
    </row>
    <row r="70" spans="1:12">
      <c r="A70" s="118" t="s">
        <v>114</v>
      </c>
      <c r="B70" s="115"/>
      <c r="C70" s="115"/>
      <c r="D70" s="115"/>
      <c r="E70" s="115"/>
      <c r="F70" s="115"/>
      <c r="G70" s="115"/>
      <c r="H70" s="115"/>
      <c r="L70" s="15"/>
    </row>
    <row r="71" spans="1:12">
      <c r="A71" s="118"/>
      <c r="B71" s="115" t="s">
        <v>124</v>
      </c>
      <c r="C71" s="115"/>
      <c r="D71" s="115"/>
      <c r="E71" s="115"/>
      <c r="F71" s="115"/>
      <c r="G71" s="115"/>
      <c r="H71" s="115"/>
      <c r="L71" s="15"/>
    </row>
    <row r="72" spans="1:12">
      <c r="A72" s="113" t="s">
        <v>111</v>
      </c>
      <c r="B72" s="119"/>
      <c r="C72" s="113"/>
      <c r="D72" s="113"/>
      <c r="E72" s="113"/>
      <c r="F72" s="113"/>
      <c r="G72" s="113"/>
      <c r="H72" s="102"/>
    </row>
    <row r="73" spans="1:12">
      <c r="B73" s="113" t="s">
        <v>109</v>
      </c>
      <c r="C73" s="119"/>
      <c r="D73" s="113"/>
      <c r="E73" s="113"/>
      <c r="F73" s="113"/>
      <c r="G73" s="113"/>
      <c r="H73" s="113"/>
      <c r="L73" s="16"/>
    </row>
    <row r="74" spans="1:12">
      <c r="A74" s="118"/>
      <c r="B74" s="115"/>
      <c r="C74" s="115"/>
      <c r="D74" s="115"/>
      <c r="E74" s="115"/>
      <c r="F74" s="115"/>
      <c r="G74" s="115"/>
      <c r="H74" s="115"/>
      <c r="L74" s="16"/>
    </row>
    <row r="75" spans="1:12">
      <c r="A75" s="118"/>
      <c r="B75" s="115"/>
      <c r="C75" s="115"/>
      <c r="D75" s="115"/>
      <c r="E75" s="115"/>
      <c r="F75" s="115"/>
      <c r="G75" s="115"/>
      <c r="H75" s="115"/>
      <c r="L75" s="16"/>
    </row>
    <row r="76" spans="1:12">
      <c r="A76" s="118"/>
      <c r="B76" s="115"/>
      <c r="C76" s="115"/>
      <c r="D76" s="115"/>
      <c r="E76" s="115"/>
      <c r="F76" s="115"/>
      <c r="G76" s="115"/>
      <c r="H76" s="115"/>
      <c r="L76" s="16"/>
    </row>
    <row r="77" spans="1:12">
      <c r="A77" s="118"/>
      <c r="B77" s="115"/>
      <c r="C77" s="115"/>
      <c r="D77" s="115"/>
      <c r="E77" s="115"/>
      <c r="F77" s="115"/>
      <c r="G77" s="115"/>
      <c r="H77" s="115"/>
      <c r="L77" s="16"/>
    </row>
    <row r="78" spans="1:12">
      <c r="A78" s="118"/>
      <c r="B78" s="115"/>
      <c r="C78" s="115"/>
      <c r="D78" s="115"/>
      <c r="E78" s="115"/>
      <c r="F78" s="115"/>
      <c r="G78" s="115"/>
      <c r="H78" s="115"/>
    </row>
    <row r="79" spans="1:12">
      <c r="A79" s="118"/>
      <c r="B79" s="115"/>
      <c r="C79" s="115"/>
      <c r="D79" s="115"/>
      <c r="E79" s="115"/>
      <c r="F79" s="115"/>
      <c r="G79" s="115"/>
      <c r="H79" s="115"/>
    </row>
    <row r="80" spans="1:12">
      <c r="A80" s="118"/>
      <c r="B80" s="115"/>
      <c r="C80" s="115"/>
      <c r="D80" s="115"/>
      <c r="E80" s="115"/>
      <c r="F80" s="115"/>
      <c r="G80" s="115"/>
      <c r="H80" s="115"/>
    </row>
    <row r="81" spans="1:10">
      <c r="A81" s="118"/>
      <c r="B81" s="115"/>
      <c r="C81" s="115"/>
      <c r="D81" s="115"/>
      <c r="E81" s="115"/>
      <c r="F81" s="115"/>
      <c r="G81" s="115"/>
      <c r="H81" s="115"/>
    </row>
    <row r="82" spans="1:10">
      <c r="A82" s="122"/>
      <c r="B82" s="115"/>
      <c r="C82" s="115"/>
      <c r="D82" s="115"/>
      <c r="E82" s="115"/>
      <c r="F82" s="115"/>
      <c r="G82" s="115"/>
      <c r="H82" s="115"/>
    </row>
    <row r="83" spans="1:10">
      <c r="A83" s="122"/>
      <c r="B83" s="115"/>
      <c r="C83" s="115"/>
      <c r="D83" s="115"/>
      <c r="E83" s="115"/>
      <c r="F83" s="115"/>
      <c r="G83" s="115"/>
      <c r="H83" s="115"/>
    </row>
    <row r="84" spans="1:10">
      <c r="A84" s="122"/>
      <c r="B84" s="115"/>
      <c r="C84" s="115"/>
      <c r="D84" s="115"/>
      <c r="E84" s="115"/>
      <c r="F84" s="115"/>
      <c r="G84" s="115"/>
      <c r="H84" s="115"/>
      <c r="I84" s="124"/>
      <c r="J84" s="126"/>
    </row>
    <row r="85" spans="1:10" ht="15">
      <c r="A85" s="122"/>
      <c r="B85" s="115"/>
      <c r="C85" s="115"/>
      <c r="D85" s="115"/>
      <c r="E85" s="115"/>
      <c r="F85" s="115"/>
      <c r="G85" s="115"/>
      <c r="H85" s="115"/>
      <c r="I85" s="108"/>
      <c r="J85" s="111"/>
    </row>
    <row r="86" spans="1:10" ht="15">
      <c r="A86" s="122"/>
      <c r="H86" s="123"/>
      <c r="I86" s="108"/>
      <c r="J86" s="111"/>
    </row>
    <row r="87" spans="1:10">
      <c r="A87" s="122"/>
      <c r="H87" s="123"/>
      <c r="I87" s="124"/>
      <c r="J87" s="101"/>
    </row>
    <row r="88" spans="1:10" ht="15">
      <c r="A88" s="122"/>
      <c r="H88" s="123"/>
      <c r="I88" s="124"/>
      <c r="J88" s="111"/>
    </row>
    <row r="89" spans="1:10" ht="15">
      <c r="A89" s="122"/>
      <c r="H89" s="125"/>
      <c r="I89" s="102"/>
      <c r="J89" s="111"/>
    </row>
    <row r="90" spans="1:10" ht="15">
      <c r="A90" s="122"/>
      <c r="H90" s="125"/>
      <c r="I90" s="102"/>
      <c r="J90" s="111"/>
    </row>
    <row r="91" spans="1:10" ht="15">
      <c r="H91" s="125"/>
      <c r="I91" s="102"/>
      <c r="J91" s="111"/>
    </row>
    <row r="92" spans="1:10" ht="15">
      <c r="H92" s="111"/>
      <c r="I92" s="102"/>
      <c r="J92" s="111"/>
    </row>
  </sheetData>
  <hyperlinks>
    <hyperlink ref="O43" r:id="rId1" location="c3005"/>
    <hyperlink ref="O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Demo_O2k-Background</vt:lpstr>
      <vt:lpstr>Template_O2k-Background</vt:lpstr>
      <vt:lpstr>Demo_O2k-Background high O2</vt:lpstr>
      <vt:lpstr>Template_O2k-Background high O2</vt:lpstr>
      <vt:lpstr>Demo_O2k-Backgr_comparison</vt:lpstr>
      <vt:lpstr>Template_O2k-Backgr. comparison</vt:lpstr>
      <vt:lpstr>'Demo_O2k-Backgr_comparison'!Druckbereich</vt:lpstr>
      <vt:lpstr>'Demo_O2k-Background'!Druckbereich</vt:lpstr>
      <vt:lpstr>'Demo_O2k-Background high O2'!Druckbereich</vt:lpstr>
      <vt:lpstr>'Template_O2k-Backgr. comparison'!Druckbereich</vt:lpstr>
      <vt:lpstr>'Template_O2k-Background'!Druckbereich</vt:lpstr>
      <vt:lpstr>'Template_O2k-Background high O2'!Druckbereich</vt:lpstr>
    </vt:vector>
  </TitlesOfParts>
  <Company>Tilak GmbH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Gnaiger</dc:creator>
  <cp:lastModifiedBy>plattnerc</cp:lastModifiedBy>
  <cp:lastPrinted>2014-08-27T07:35:03Z</cp:lastPrinted>
  <dcterms:created xsi:type="dcterms:W3CDTF">2004-10-29T04:30:37Z</dcterms:created>
  <dcterms:modified xsi:type="dcterms:W3CDTF">2016-08-10T12:23:47Z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-1244467866</vt:i4>
  </property>
  <property fmtid="{D5CDD505-2E9C-101B-9397-08002B2CF9AE}" pid="3" name="_EmailSubject">
    <vt:lpwstr>Bitte an Assegid</vt:lpwstr>
  </property>
  <property fmtid="{D5CDD505-2E9C-101B-9397-08002B2CF9AE}" pid="4" name="_AuthorEmail">
    <vt:lpwstr>erich.gnaiger@uibk.ac.at</vt:lpwstr>
  </property>
  <property fmtid="{D5CDD505-2E9C-101B-9397-08002B2CF9AE}" pid="5" name="_AuthorEmailDisplayName">
    <vt:lpwstr>Erich Gnaiger</vt:lpwstr>
  </property>
  <property fmtid="{D5CDD505-2E9C-101B-9397-08002B2CF9AE}" pid="6" name="_PreviousAdHocReviewCycleID">
    <vt:i4>-1162940246</vt:i4>
  </property>
  <property fmtid="{D5CDD505-2E9C-101B-9397-08002B2CF9AE}" pid="7" name="_ReviewingToolsShownOnce">
    <vt:lpwstr/>
  </property>
</Properties>
</file>